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. Dicastero economia pubblica - finanze e imposte\Finanze\Commesse pubbliche\2023\"/>
    </mc:Choice>
  </mc:AlternateContent>
  <xr:revisionPtr revIDLastSave="0" documentId="13_ncr:1_{22C4CD31-CF72-4819-B35E-16CDCDD1357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Foglio1" sheetId="1" r:id="rId1"/>
    <sheet name="Foglio2" sheetId="3" r:id="rId2"/>
  </sheets>
  <definedNames>
    <definedName name="_xlnm._FilterDatabase" localSheetId="0" hidden="1">Foglio1!$B$6:$H$162</definedName>
    <definedName name="_xlnm.Print_Area" localSheetId="0">Foglio1!$A$1:$G$161</definedName>
    <definedName name="_xlnm.Print_Titles" localSheetId="0">Foglio1!$6:$6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1" i="1" l="1"/>
  <c r="H163" i="1"/>
  <c r="H7" i="1" l="1"/>
</calcChain>
</file>

<file path=xl/sharedStrings.xml><?xml version="1.0" encoding="utf-8"?>
<sst xmlns="http://schemas.openxmlformats.org/spreadsheetml/2006/main" count="800" uniqueCount="283">
  <si>
    <t>Edile principale</t>
  </si>
  <si>
    <t>Edile secondario</t>
  </si>
  <si>
    <t>Fornitura</t>
  </si>
  <si>
    <t>Servizio</t>
  </si>
  <si>
    <t>Data
aggiudicazione</t>
  </si>
  <si>
    <t>Genere di
procedura</t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</si>
  <si>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</si>
  <si>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</si>
  <si>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</si>
  <si>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</si>
  <si>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</si>
  <si>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Organo decisionale</t>
  </si>
  <si>
    <t>Data pubblicazione lista:</t>
  </si>
  <si>
    <t>LCPubb - Incarico diretto (art. 7 cpv. 3 lett. h)</t>
  </si>
  <si>
    <t>LCPubb - Incarico diretto (art. 7 cpv. 3 lett. g)</t>
  </si>
  <si>
    <t>LCPubb - Incarico diretto (art. 7 cpv. 3 lett. f)</t>
  </si>
  <si>
    <t>LCPubb - Incarico diretto (art. 7 cpv. 3 lett. e)</t>
  </si>
  <si>
    <t>LCPubb - Incarico diretto (art. 7 cpv. 3 lett. d)</t>
  </si>
  <si>
    <t>LCPubb - Incarico diretto (art. 7 cpv. 3 lett. c)</t>
  </si>
  <si>
    <t>LCPubb - Incarico diretto (art. 7 cpv. 3 lett. b)</t>
  </si>
  <si>
    <t>LCPubb - Incarico diretto (art. 7 cpv. 3 lett. a)</t>
  </si>
  <si>
    <t>CIAP - Incarico diretto (art. 7 cpv. 3 lett. g)</t>
  </si>
  <si>
    <t>CIAP - Incarico diretto (art. 7 cpv. 3 lett. f)</t>
  </si>
  <si>
    <t>CIAP - Incarico diretto (art. 7 cpv. 3 lett. e)</t>
  </si>
  <si>
    <t>CIAP - Incarico diretto (art. 7 cpv. 3 lett. d)</t>
  </si>
  <si>
    <t>CIAP - Incarico diretto (art. 7 cpv. 3 lett. c)</t>
  </si>
  <si>
    <t>CIAP - Incarico diretto (art. 7 cpv. 3 lett. b)</t>
  </si>
  <si>
    <t>CIAP - Incarico diretto (art. 7 cpv. 3 lett. a)</t>
  </si>
  <si>
    <t>Comune</t>
  </si>
  <si>
    <t>Impresa Pervangher Fernando, Airolo</t>
  </si>
  <si>
    <t>Allestimento tracciati sistema antincendio Motto Bartola - Sass du Pozzin</t>
  </si>
  <si>
    <t>Bassi Alfredo sagl, Airolo</t>
  </si>
  <si>
    <t>Allestimento manufatti sistema antincendio Mottto Bartola - Sass du Pozzin</t>
  </si>
  <si>
    <t>Casada SA, Malvaglia</t>
  </si>
  <si>
    <r>
      <t>LISTA DELLE COMMESSE CHE SUPERANO CHF 5'000.00 (IVA ESCLUSA) AGGIUDICATE SU INVITO O INCARICO DIRETTO</t>
    </r>
    <r>
      <rPr>
        <b/>
        <sz val="16"/>
        <color rgb="FFFFFF00"/>
        <rFont val="Arial"/>
        <family val="2"/>
      </rPr>
      <t xml:space="preserve">
</t>
    </r>
    <r>
      <rPr>
        <b/>
        <sz val="16"/>
        <rFont val="Arial"/>
        <family val="2"/>
      </rPr>
      <t>COMUNE DI AIROLO ANNO 2023</t>
    </r>
  </si>
  <si>
    <t>Paolucci SA, Biasca</t>
  </si>
  <si>
    <t>Piano radio Smartmeter + istruzione uso Software Smartmeter</t>
  </si>
  <si>
    <t>Kamstrup A/S Schweiz, Glattubrugg</t>
  </si>
  <si>
    <t>Studio preliminare impianto solare Pontino</t>
  </si>
  <si>
    <t>Reech sagl, Landquart</t>
  </si>
  <si>
    <t>Revisione trasformatore</t>
  </si>
  <si>
    <t>Eniwa SA, Buchs</t>
  </si>
  <si>
    <t>Lavori FO stabili comunali</t>
  </si>
  <si>
    <t>AET, Monte Carasso</t>
  </si>
  <si>
    <t>Dimensione Luce sagl, Bellinzona</t>
  </si>
  <si>
    <t>Falegnameria Devis Bertolini sagl, Rodi - Fiesso</t>
  </si>
  <si>
    <t>Stella Ponteggi sagl, Biasca</t>
  </si>
  <si>
    <t>Opere impresario costruttore risanamento strada stazione FFS SA - Ex Posta e sue infrastrutture</t>
  </si>
  <si>
    <t>Opere impresario costruttore per serbatoio e cabina elettrica zona Tecial</t>
  </si>
  <si>
    <t>Prestazioni da gessatore e pittore casa della sostenibilità (USI) - RFD 347 Airolo</t>
  </si>
  <si>
    <t>Fornitura e posa serramenti esterni casa della sostenibilità (USI) - RFD 347 Airolo</t>
  </si>
  <si>
    <t>Fornitura e posa elementi frangisole casa della sostenibilità (USI) - RFD 347 Airolo</t>
  </si>
  <si>
    <t>Posa ponteggi ristrutturazione casa della sostenibilità (USI) - RFD 347 Airolo</t>
  </si>
  <si>
    <t>Fornitura e posa pavimentazioni in piastrella casa della sostenibilità (USI) - RFD 347 Airolo</t>
  </si>
  <si>
    <t>Gheri Rivestimenti SA, Lugano</t>
  </si>
  <si>
    <t>Masotti &amp; Associati SA, Bellinzona</t>
  </si>
  <si>
    <t>Mandato prestazioni supporto al committente nuovo IDA Stalvedro, fasi SIA 32 - 53</t>
  </si>
  <si>
    <t>Mandato coordinamento concorso Gruppo mandatario nuovo IDA Stalvedro, fase SIA 112</t>
  </si>
  <si>
    <t>Fornitura radiatori casa della sostenibilità (USI) - RFD 347 Airolo</t>
  </si>
  <si>
    <t>Bärtschi SA, Giubiasco</t>
  </si>
  <si>
    <t>RM Elettroimpianti sagl, Piotta</t>
  </si>
  <si>
    <t>Valutazione ambientale preliminare progetto impianto fotovoltaico Alpe Pontino</t>
  </si>
  <si>
    <t>EcoControl SA, Locarno</t>
  </si>
  <si>
    <t>Fornitura switch ottici rete informatica stabili Comunali</t>
  </si>
  <si>
    <t>Soplink SA, Manno</t>
  </si>
  <si>
    <t>Allestimento incarto ottenimento sussidi SvizzeraEnergia</t>
  </si>
  <si>
    <t>Enerimpulse SA, Camorino</t>
  </si>
  <si>
    <t>Fornitura e montaggio pavimenti tecnici Cabina Pesciüm (progetto NLZ)</t>
  </si>
  <si>
    <t>Fornitura quadro BT Cabina Valbianca Pesciüm (progetto NLZ)</t>
  </si>
  <si>
    <t>Fornitura quadro BT Cabina AECA Pesciüm (progetto NLZ)</t>
  </si>
  <si>
    <t>Opere da falegname e posa porte interne casa della sostenibilità (USI) - RFD 347 Airolo</t>
  </si>
  <si>
    <t>Quadranti Bruno e Figlio SA, Mezzovico</t>
  </si>
  <si>
    <t>Quadranti Bruno e Figlio SA; Mezzovico</t>
  </si>
  <si>
    <t>Fornitura e posa costruzioni metalliche casa della sostenibilità (USI) - RFD 347 Airolo</t>
  </si>
  <si>
    <t>Passera Claudio, Airolo</t>
  </si>
  <si>
    <t>Fornitura e posa montascale e piattaforma casa della sostenibilità (USI) - RFD 347 Airolo</t>
  </si>
  <si>
    <t>Stannah Switzerland AG, Pregassona</t>
  </si>
  <si>
    <t>Opere da lattoniere e impermeabilizzazione pensilina casa della sostenibilità (USI) - RFD 347 Airolo</t>
  </si>
  <si>
    <t>Leonardi Sacha, Airolo</t>
  </si>
  <si>
    <t>Fornitura e posa pavimenti in parquet Casa della sostenibilità (USI) - RFD 347</t>
  </si>
  <si>
    <t>Valenti Manuel sagl, Rodi - Fiesso</t>
  </si>
  <si>
    <t>Prestazioni di consulenza, supporto al committente e di coordinazione per PGS, rete canalizzazioni e IDA</t>
  </si>
  <si>
    <t>Ruprecht Ingegneria SA, Camorino</t>
  </si>
  <si>
    <t>Prestazioni prelievo contributi di costruzione delle canalizzazioni LALIA</t>
  </si>
  <si>
    <t>Esecuzione opere di pavimentazione Casa della sostenibilità (USI) - RFD 347</t>
  </si>
  <si>
    <t>Progettazione progetto di riordino generale sul Passo del San Gottardo</t>
  </si>
  <si>
    <t>Patriziato di Airolo, Airolo</t>
  </si>
  <si>
    <t>Fornitura e posa pannelli radianti e soffitto Zehnder casa della sostenibilità (USI) - RFD 347 Airolo</t>
  </si>
  <si>
    <t>Azienda Energia Comunale</t>
  </si>
  <si>
    <t>Fornitura e posa impianto fotovoltaico tetto stabile Immobiliare Tenconi SA, RFD 356</t>
  </si>
  <si>
    <t>Centorbi Electrotecnic sagl, Balerna</t>
  </si>
  <si>
    <t>Opere da installatore elettricista sostituzione contatori AEC</t>
  </si>
  <si>
    <t>Azienda Acqua Potabile</t>
  </si>
  <si>
    <t>Beffa SA, Airolo</t>
  </si>
  <si>
    <t>Scavo e riempimento per ripristino perdita condotta acqua potabile</t>
  </si>
  <si>
    <t>Demolizione serbatoio riserva antiincendio condotta ex FFS</t>
  </si>
  <si>
    <t>Celio costruzioni SA, Ambri</t>
  </si>
  <si>
    <t>Sostituzione unità di comando pompaggio acquedotto Fontana</t>
  </si>
  <si>
    <t>Controlghir sagl, Villa Luganese</t>
  </si>
  <si>
    <t>Fornitura tubi cantieri 2023</t>
  </si>
  <si>
    <t>Debrunner Acifer SA, San Gallo</t>
  </si>
  <si>
    <t>Fornitura materiale idraulico/sanitario cantiere 2023</t>
  </si>
  <si>
    <t>Fornitura materiale idraulico/sanitario manutenzione acquedotto comunale</t>
  </si>
  <si>
    <t>Prestazioni consulenza idrologica</t>
  </si>
  <si>
    <t>Geoalps Engineering SA, Faido</t>
  </si>
  <si>
    <t>Prestazioni analisi acqua acquedotto</t>
  </si>
  <si>
    <t>HelvetiaLab SA, San Antonino</t>
  </si>
  <si>
    <t>Fornitura contatori acqua</t>
  </si>
  <si>
    <t>Integra Metering AG, Therwil</t>
  </si>
  <si>
    <t>Fornitura serbatoio acqua potabile</t>
  </si>
  <si>
    <t>NeoVac AG, Oberriet</t>
  </si>
  <si>
    <t>Fornitura materiale + prestazioni riparazione acquedotto zona Nante</t>
  </si>
  <si>
    <t>Fornitura materiale + prestazioni riparazioni acquedotto comunale</t>
  </si>
  <si>
    <t>Giobbi Giovanni &amp; Figlio sagl, Airolo</t>
  </si>
  <si>
    <t>Opere da impresario costruttore rinnovo serbatoio acqua potabile zona Sotto Nante</t>
  </si>
  <si>
    <t>Pervangher Fernando, Airolo</t>
  </si>
  <si>
    <t>Spinelli SA, Massagno</t>
  </si>
  <si>
    <t>Fornitura serbatoio acqua potabile Tecial</t>
  </si>
  <si>
    <t>Studio Gendotti SA, Airolo</t>
  </si>
  <si>
    <t>Prestazioni ingegneria civile rinnovo serbatoio acqua potabile zona Sotto Nante</t>
  </si>
  <si>
    <t>Prestazioni ingegneria civile allestimento tubazione tratta stradale Nante - Tecial</t>
  </si>
  <si>
    <t>Prestazioni ingegneria civile ricaptazione Sorgenti Zanetti Nante</t>
  </si>
  <si>
    <t>Fornitura impianto irrigazione deposito materiale Garegna</t>
  </si>
  <si>
    <t>TechnoAlpin Schweiz AG, Schattdorf</t>
  </si>
  <si>
    <t>Realizzazione e fornitura serbatoio mobile in inox</t>
  </si>
  <si>
    <t>Tonini Garage e Metalcostruzioni sagl, Lavorgo</t>
  </si>
  <si>
    <t>Opere pavimentazione danno condotta zona casa Ferretti / Guglielmetti</t>
  </si>
  <si>
    <t>Walo Bertschinger SA Ticino, Taverne</t>
  </si>
  <si>
    <t>Revisione impianto UV BR 1 Motto Bartola</t>
  </si>
  <si>
    <t>Widmer wasser Technik sagl, Tenero</t>
  </si>
  <si>
    <t>Revisione 11 interruttori / 3 sezionatori MT S&amp;S</t>
  </si>
  <si>
    <t>AGE SA, Chiasso</t>
  </si>
  <si>
    <t>Consulenze amministrative tariffario energetico</t>
  </si>
  <si>
    <t>Akonsult, Rheinfelden</t>
  </si>
  <si>
    <t>Acquisto energia</t>
  </si>
  <si>
    <t>Copertura assicurativa rottura macchine</t>
  </si>
  <si>
    <t>Basilese Assicurazioni SA, Basilea</t>
  </si>
  <si>
    <t>Servizio sgombero neve</t>
  </si>
  <si>
    <t>Materiale + prestazioni ampliamento rete Teleriscaldamento</t>
  </si>
  <si>
    <t>Brugg Rohrsystem AG, Kleindöttingen</t>
  </si>
  <si>
    <t>Fornitura ed installazione impianto fotovoltaico 68.8 KWp tetto Casa della sostenibilità, fmn 347</t>
  </si>
  <si>
    <t>Pulizia 36 quadri in tensione</t>
  </si>
  <si>
    <t>Canone semestrale SaaS Gecoti WEB 11 utenti</t>
  </si>
  <si>
    <t>Centro Calcolo Elettronico, Gordola</t>
  </si>
  <si>
    <t>Fornitura e posa capannone</t>
  </si>
  <si>
    <t>Consorzio Lotto 301, c/o Mancini &amp; Marti SA, Castione</t>
  </si>
  <si>
    <t>Prestazioni sostituzione aggregato Gruppo 2 Centrale Calcaccia</t>
  </si>
  <si>
    <t>Costronic SA, Préverenges</t>
  </si>
  <si>
    <t>Fornitura materiale manutenzione rete di distribuzione</t>
  </si>
  <si>
    <t>Fornitura olio da riscaldamento leggero Centrale Teleriscaldamento</t>
  </si>
  <si>
    <t>ECSA Energy SA, Balerna</t>
  </si>
  <si>
    <t>Fornitura materiale di consumo rete di distribuzione</t>
  </si>
  <si>
    <t>Hilti (Schweiz) AG, Adliswil</t>
  </si>
  <si>
    <t>Fornitura 3 trasformatori</t>
  </si>
  <si>
    <t>Indeltra SA, Bellinzona</t>
  </si>
  <si>
    <t>Fornitura modulo approvvigionamento elettrico + illuminazione pubblica</t>
  </si>
  <si>
    <t>Inventsys AG, Zurigo</t>
  </si>
  <si>
    <t>Risanamento stabile Centrale Calcaccia</t>
  </si>
  <si>
    <t>isoTL sagl, Cugnasco</t>
  </si>
  <si>
    <t>Kummler + Matter EVT SA, Mezzovico</t>
  </si>
  <si>
    <t>Impermeabilizzazione cabina San Carlo</t>
  </si>
  <si>
    <t>Impermeabilizzazione / isolazione cabina zona Sotto Nante</t>
  </si>
  <si>
    <t>Opere da idraulico ampliamento rete Teleriscaldamento</t>
  </si>
  <si>
    <t>Lotti Impianti SA, Lumino</t>
  </si>
  <si>
    <t>Prestazioni elaborazione incarti sussidi e certificati Teleriscaldamento</t>
  </si>
  <si>
    <t>Lucchini-Mariotta e Associati SA, Dongio</t>
  </si>
  <si>
    <t>Costruzione e posa intelaiature metalliche cabina Centrale Calcaccia</t>
  </si>
  <si>
    <t>Metaltecnica sagl, Bodio</t>
  </si>
  <si>
    <t xml:space="preserve">Otto Fischer SA, Zurigo </t>
  </si>
  <si>
    <t>Fornitura e montaggio porte a due ante Cabina San Carlo</t>
  </si>
  <si>
    <t>Fornitura e montaggio serramenti in acciaio inox Cabina Zanetti</t>
  </si>
  <si>
    <t>Fornitura e montaggio porte Cabina Pesciüm</t>
  </si>
  <si>
    <t>Fornitura cippato Centrale Teleriscaldamento</t>
  </si>
  <si>
    <t>Opere da impresario costruttore a regia 04/05.2023 rete Teleriscaldamento</t>
  </si>
  <si>
    <t>Opere da impresario costruttore Cabina Culiscio</t>
  </si>
  <si>
    <t>Fornitura 300 magliette</t>
  </si>
  <si>
    <t>Provoca Azione sagl, Giubiasco</t>
  </si>
  <si>
    <t>Fornitura pavimento tecnico Cabina Tecial</t>
  </si>
  <si>
    <t>Fornitura quadro BT Cabina Tecial</t>
  </si>
  <si>
    <t>Intervento manutenzione 11-12.07.2023 + materiale Centrale Teleriscaldamento</t>
  </si>
  <si>
    <t>Schmid AG, Eschlikon</t>
  </si>
  <si>
    <t>Fornitura trasformatore a lio 100 kVA</t>
  </si>
  <si>
    <t>Siemens Schweiz AG, Zurigo</t>
  </si>
  <si>
    <t>Fornitura 12 sezionatori progetto NLZ</t>
  </si>
  <si>
    <t>Siemens Energy SA, Zurigo</t>
  </si>
  <si>
    <t>Acquisto carburante</t>
  </si>
  <si>
    <t>Socar Card Center, San Gallo</t>
  </si>
  <si>
    <t>Prestazioni ingegneria civile rilievo e allestimento piani analisi Centrale Calcaccia</t>
  </si>
  <si>
    <t>Suissimage, Berna</t>
  </si>
  <si>
    <t>Tassa fornitura segnale TV</t>
  </si>
  <si>
    <t>Tassa diritti immagini TV</t>
  </si>
  <si>
    <t>Sunrise sagl, Glattpark</t>
  </si>
  <si>
    <t>Premi AIP + AINP</t>
  </si>
  <si>
    <t>SUVA, Lucerna</t>
  </si>
  <si>
    <t>Prestazioni + materiale tubazioni rete Teleriscaldamento</t>
  </si>
  <si>
    <t>SYSBO AG, Au</t>
  </si>
  <si>
    <t>Prestazioni + consulenza tenica ampliamente rete Teleriscaldamento</t>
  </si>
  <si>
    <t>Technoswiss SA, Acquarossa</t>
  </si>
  <si>
    <t>Fornitura centrale oleodinamica Gruppo 2 Centrale Calcaccia</t>
  </si>
  <si>
    <t>Tenconi SA, Airolo</t>
  </si>
  <si>
    <t>Fornitura veicolo Subaru Forester 2.0i HEV</t>
  </si>
  <si>
    <t>Fornitura camera cavi 0800 x 3508 x mm D400</t>
  </si>
  <si>
    <t>Von Roll Hydro (Suisse) SA, Oensingen</t>
  </si>
  <si>
    <t>Acque e Chimici di Nicolas von Orelli, Paradiso</t>
  </si>
  <si>
    <t>Fornitura prodotti trattamento fanghi IDA</t>
  </si>
  <si>
    <t>Fornitura scala interna Casa della sostenibilità (USI) fmn 347</t>
  </si>
  <si>
    <t>Ambauen Treppen AG, Beckenried</t>
  </si>
  <si>
    <t>Prestazioni aggiornamento catasto</t>
  </si>
  <si>
    <t>Andreotti &amp; Partners SA, Locarno</t>
  </si>
  <si>
    <t>Arte Legno Composito sagl, Biasca</t>
  </si>
  <si>
    <t>Risanamento lift stabile Casa della sostenibilità (USI) fmn 347</t>
  </si>
  <si>
    <t>AS Ascensori SA, Arbedo - Castione</t>
  </si>
  <si>
    <t>Fornitura nuovo lift Albergo Alpina</t>
  </si>
  <si>
    <t>Ascensori Schindler SA, Bioggio</t>
  </si>
  <si>
    <t>Premio RC impresa + organi societari</t>
  </si>
  <si>
    <t>Axa Assicurazioni SA, Biasca</t>
  </si>
  <si>
    <t>Premio assicurazione stabili + cose (contenuto)</t>
  </si>
  <si>
    <t>Prestazioni sgombero neve</t>
  </si>
  <si>
    <t>Revisione contabile</t>
  </si>
  <si>
    <t>BDO SA, Lamone</t>
  </si>
  <si>
    <t>Beffa Renato, Airolo</t>
  </si>
  <si>
    <t>Smaltimento rifiuti ingombranti</t>
  </si>
  <si>
    <t>Samaltimento scatolame</t>
  </si>
  <si>
    <t>Vuotatura cassoni fanghi IDA</t>
  </si>
  <si>
    <t>Beffa Tiziano, Rodi - Fiesso</t>
  </si>
  <si>
    <t>Canone manutenzione 2023 Ge.Co.Ti Web</t>
  </si>
  <si>
    <t>Fornitura radiatori refettorio Scuola dell'Infanzia</t>
  </si>
  <si>
    <t>CKV Diffusione sagl, Lugano</t>
  </si>
  <si>
    <t>Opere da pittore interne aule Scula Elementare</t>
  </si>
  <si>
    <t>Darani Figli Vittorino SA, Chironico</t>
  </si>
  <si>
    <t>Fornitura tubi / curve / maniche termiche manutenzione canalizzazioni</t>
  </si>
  <si>
    <t>Opere da impresario costruttore manutenzioni stradali 05-08/2023</t>
  </si>
  <si>
    <t>Ennio Ferrari SA, Lodrino</t>
  </si>
  <si>
    <t>Opere da impresario costruttore esterno Casa della sostenibilità (USI) fmn 347</t>
  </si>
  <si>
    <t>Prestazioni di pianificazione</t>
  </si>
  <si>
    <t>Ferrari Lea, Ludiano</t>
  </si>
  <si>
    <t>Fornitura motopompa Godiva PowerFlow GP 8/5</t>
  </si>
  <si>
    <t>Feumotech AG, Recherswil</t>
  </si>
  <si>
    <t>Smaltimento carta/cartone</t>
  </si>
  <si>
    <t>Smaltimento plastica/PET</t>
  </si>
  <si>
    <t>Fratelli Puricelli SA, Riva San Vitale</t>
  </si>
  <si>
    <t>Fornitura serbatoi di accumulo condotta Sass du Pozzin</t>
  </si>
  <si>
    <t>G. Müller-Riva SA, Caslano</t>
  </si>
  <si>
    <t>Contratto manutenzione 2023 impianti sanitari Albergo Alpina</t>
  </si>
  <si>
    <t>Sostituzione bollitore cucina Scuola dell'Infanzia</t>
  </si>
  <si>
    <t>Giovanni Giobbi &amp; Figlio sagl, Airolo</t>
  </si>
  <si>
    <t>Guglielmetti Gian Mario, Airolo</t>
  </si>
  <si>
    <t>Fornitura derrate alimentari mensa Scuola dell'Infanzia</t>
  </si>
  <si>
    <t>Il Nostrano di Lombardi Angelo, Airolo</t>
  </si>
  <si>
    <t>Risanamento scale Autosilo Motta con resine industriali</t>
  </si>
  <si>
    <t>Prestazioni risanamento calcestruzzo e impermeabilizzazione viadotto Cima del Bosco</t>
  </si>
  <si>
    <t>Isotech Ticino SA, San Antonino</t>
  </si>
  <si>
    <t>Pulizia annuale caditoie</t>
  </si>
  <si>
    <t>ITS Servizio Canalizzazioni SA, Agno</t>
  </si>
  <si>
    <t>Risanamento canalizzazioni tratta stradale Stazione FFS - Casa della sostenibilità (USI) fnm 347</t>
  </si>
  <si>
    <t>Servizio imbustaggio invio fatture / elezioni / votazioni</t>
  </si>
  <si>
    <t>Kölliker Büröautomaten AG, Wallisellen</t>
  </si>
  <si>
    <t>Impermeabilizzazione bacino IDA Airolo</t>
  </si>
  <si>
    <t>Prestazioni progettazioni (fasi di preparazione) nuovo IDA</t>
  </si>
  <si>
    <t>Premio assicurazione complementare infortuni (ACLA)</t>
  </si>
  <si>
    <t>Mobiliare Svizzera Società d'assicurazioni, Bellinzona</t>
  </si>
  <si>
    <t>Premio assicurazione perdita di guadagno per malattia docenti</t>
  </si>
  <si>
    <t>Mutuel Assicurazione Malattia SA, Martigny</t>
  </si>
  <si>
    <t>Fornitura e posa corrimano c/o Albergo Alpina direzione alloggi villaggio 2TG</t>
  </si>
  <si>
    <t>Fornitura 300 magliette / 1'000 cappellini / segnaletica Residenza Trosi</t>
  </si>
  <si>
    <t>Fornitura materiale sanitario Casa della sostenibilità (USI) fmn 347</t>
  </si>
  <si>
    <t>Regusci Reco SA, Bellinzona</t>
  </si>
  <si>
    <t>Smaltimento vetro separato</t>
  </si>
  <si>
    <t>RS Recupero Materiali SA, Contone</t>
  </si>
  <si>
    <t>Macinatura ramaglia e scarti vegetali piazza compostaggio</t>
  </si>
  <si>
    <t>RTS sagl, Ambri</t>
  </si>
  <si>
    <t>Opere di bonifica amianto Casa della sostenibilità (USI) fmn 347</t>
  </si>
  <si>
    <t>SITAF SA, Lugano</t>
  </si>
  <si>
    <t>Prestazioni pianificazione variante PR 2018 - progettazione strada di Valle</t>
  </si>
  <si>
    <t>Studio Habitat.ch SA</t>
  </si>
  <si>
    <t>Fornitura materiale speciale condotta Sass du Pozzin</t>
  </si>
  <si>
    <t>TMH Hagenbucher AG, Zurigo</t>
  </si>
  <si>
    <t>Rifacimento pavimentazione in dadi lavatoio di Fontana</t>
  </si>
  <si>
    <t>Ul Riscadin di Roberto Tettamanti, Vaglio</t>
  </si>
  <si>
    <t>Premio assicurazione malattica collettiva</t>
  </si>
  <si>
    <t>Zurigo Compagnia d'Assicurazioni SA, Lugano</t>
  </si>
  <si>
    <t>(Risoluzione municipale nr. 3952 del 09.04.2024)</t>
  </si>
  <si>
    <t>Trasporto e posa armadio BT provvisorio progetto NLZ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</si>
</sst>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b/>
      <sz val="16"/>
      <name val="Arial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 applyProtection="1">
      <alignment horizontal="righ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14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2" fillId="0" borderId="11" xfId="0" applyFont="1" applyBorder="1"/>
    <xf numFmtId="0" fontId="1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/>
    </xf>
    <xf numFmtId="14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4" fontId="2" fillId="0" borderId="4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3"/>
  <sheetViews>
    <sheetView tabSelected="1" topLeftCell="A72" zoomScaleNormal="100" workbookViewId="0">
      <selection activeCell="M142" sqref="M141:N142"/>
    </sheetView>
  </sheetViews>
  <sheetFormatPr defaultColWidth="9.109375" defaultRowHeight="13.8" x14ac:dyDescent="0.25"/>
  <cols>
    <col min="1" max="1" width="33.33203125" style="1" customWidth="1"/>
    <col min="2" max="2" width="16.5546875" style="1" customWidth="1"/>
    <col min="3" max="3" width="76.33203125" style="1" customWidth="1"/>
    <col min="4" max="4" width="16.5546875" style="1" customWidth="1"/>
    <col min="5" max="5" width="36.6640625" style="1" bestFit="1" customWidth="1"/>
    <col min="6" max="6" width="40" style="1" customWidth="1"/>
    <col min="7" max="7" width="13.5546875" style="1" customWidth="1"/>
    <col min="8" max="8" width="9.109375" style="5" hidden="1" customWidth="1"/>
    <col min="9" max="16384" width="9.109375" style="1"/>
  </cols>
  <sheetData>
    <row r="1" spans="1:8" ht="41.25" customHeight="1" x14ac:dyDescent="0.25">
      <c r="A1" s="26" t="s">
        <v>34</v>
      </c>
      <c r="B1" s="27"/>
      <c r="C1" s="27"/>
      <c r="D1" s="27"/>
      <c r="E1" s="27"/>
      <c r="F1" s="27"/>
      <c r="G1" s="28"/>
      <c r="H1" s="1"/>
    </row>
    <row r="2" spans="1:8" x14ac:dyDescent="0.25">
      <c r="B2" s="2"/>
      <c r="C2" s="2"/>
      <c r="D2" s="3"/>
      <c r="E2" s="3"/>
      <c r="F2" s="3"/>
      <c r="G2" s="3"/>
    </row>
    <row r="3" spans="1:8" x14ac:dyDescent="0.25">
      <c r="B3" s="2"/>
      <c r="C3" s="2"/>
      <c r="D3" s="3"/>
      <c r="E3" s="3"/>
      <c r="F3" s="3"/>
      <c r="G3" s="3"/>
    </row>
    <row r="4" spans="1:8" s="4" customFormat="1" ht="15.6" x14ac:dyDescent="0.3">
      <c r="A4" s="4" t="s">
        <v>12</v>
      </c>
      <c r="B4" s="29">
        <v>45392</v>
      </c>
      <c r="C4" s="12" t="s">
        <v>281</v>
      </c>
      <c r="D4" s="11"/>
      <c r="F4" s="12"/>
      <c r="G4" s="11"/>
      <c r="H4" s="6"/>
    </row>
    <row r="6" spans="1:8" ht="27.6" x14ac:dyDescent="0.25">
      <c r="A6" s="17" t="s">
        <v>11</v>
      </c>
      <c r="B6" s="17" t="s">
        <v>4</v>
      </c>
      <c r="C6" s="17" t="s">
        <v>6</v>
      </c>
      <c r="D6" s="17" t="s">
        <v>7</v>
      </c>
      <c r="E6" s="17" t="s">
        <v>5</v>
      </c>
      <c r="F6" s="18" t="s">
        <v>8</v>
      </c>
      <c r="G6" s="17" t="s">
        <v>9</v>
      </c>
    </row>
    <row r="7" spans="1:8" x14ac:dyDescent="0.25">
      <c r="A7" s="21" t="s">
        <v>92</v>
      </c>
      <c r="B7" s="15">
        <v>44936</v>
      </c>
      <c r="C7" s="7" t="s">
        <v>137</v>
      </c>
      <c r="D7" s="8" t="s">
        <v>3</v>
      </c>
      <c r="E7" s="8" t="s">
        <v>13</v>
      </c>
      <c r="F7" s="19" t="s">
        <v>93</v>
      </c>
      <c r="G7" s="13">
        <v>8000</v>
      </c>
      <c r="H7" s="5" t="e">
        <f>CONCATENATE(D7,#REF!,E7)</f>
        <v>#REF!</v>
      </c>
    </row>
    <row r="8" spans="1:8" x14ac:dyDescent="0.25">
      <c r="A8" s="21" t="s">
        <v>92</v>
      </c>
      <c r="B8" s="15">
        <v>44936</v>
      </c>
      <c r="C8" s="7" t="s">
        <v>94</v>
      </c>
      <c r="D8" s="8" t="s">
        <v>0</v>
      </c>
      <c r="E8" s="8" t="s">
        <v>10</v>
      </c>
      <c r="F8" s="19" t="s">
        <v>33</v>
      </c>
      <c r="G8" s="13">
        <v>5612</v>
      </c>
    </row>
    <row r="9" spans="1:8" x14ac:dyDescent="0.25">
      <c r="A9" s="21" t="s">
        <v>92</v>
      </c>
      <c r="B9" s="15">
        <v>44936</v>
      </c>
      <c r="C9" s="7" t="s">
        <v>95</v>
      </c>
      <c r="D9" s="8" t="s">
        <v>0</v>
      </c>
      <c r="E9" s="8" t="s">
        <v>13</v>
      </c>
      <c r="F9" s="19" t="s">
        <v>96</v>
      </c>
      <c r="G9" s="13">
        <v>13700</v>
      </c>
    </row>
    <row r="10" spans="1:8" x14ac:dyDescent="0.25">
      <c r="A10" s="21" t="s">
        <v>92</v>
      </c>
      <c r="B10" s="15">
        <v>44936</v>
      </c>
      <c r="C10" s="7" t="s">
        <v>97</v>
      </c>
      <c r="D10" s="8" t="s">
        <v>3</v>
      </c>
      <c r="E10" s="8" t="s">
        <v>13</v>
      </c>
      <c r="F10" s="19" t="s">
        <v>98</v>
      </c>
      <c r="G10" s="13">
        <v>7791</v>
      </c>
    </row>
    <row r="11" spans="1:8" x14ac:dyDescent="0.25">
      <c r="A11" s="21" t="s">
        <v>92</v>
      </c>
      <c r="B11" s="15">
        <v>44936</v>
      </c>
      <c r="C11" s="7" t="s">
        <v>99</v>
      </c>
      <c r="D11" s="8" t="s">
        <v>2</v>
      </c>
      <c r="E11" s="8" t="s">
        <v>13</v>
      </c>
      <c r="F11" s="19" t="s">
        <v>100</v>
      </c>
      <c r="G11" s="13">
        <v>62390</v>
      </c>
    </row>
    <row r="12" spans="1:8" x14ac:dyDescent="0.25">
      <c r="A12" s="21" t="s">
        <v>92</v>
      </c>
      <c r="B12" s="15">
        <v>44936</v>
      </c>
      <c r="C12" s="7" t="s">
        <v>101</v>
      </c>
      <c r="D12" s="8" t="s">
        <v>2</v>
      </c>
      <c r="E12" s="8" t="s">
        <v>13</v>
      </c>
      <c r="F12" s="19" t="s">
        <v>100</v>
      </c>
      <c r="G12" s="13">
        <v>67471</v>
      </c>
    </row>
    <row r="13" spans="1:8" x14ac:dyDescent="0.25">
      <c r="A13" s="21" t="s">
        <v>92</v>
      </c>
      <c r="B13" s="15">
        <v>44936</v>
      </c>
      <c r="C13" s="7" t="s">
        <v>102</v>
      </c>
      <c r="D13" s="8" t="s">
        <v>2</v>
      </c>
      <c r="E13" s="8" t="s">
        <v>13</v>
      </c>
      <c r="F13" s="19" t="s">
        <v>100</v>
      </c>
      <c r="G13" s="13">
        <v>50117</v>
      </c>
    </row>
    <row r="14" spans="1:8" x14ac:dyDescent="0.25">
      <c r="A14" s="21" t="s">
        <v>92</v>
      </c>
      <c r="B14" s="15">
        <v>44936</v>
      </c>
      <c r="C14" s="7" t="s">
        <v>103</v>
      </c>
      <c r="D14" s="8" t="s">
        <v>3</v>
      </c>
      <c r="E14" s="8" t="s">
        <v>13</v>
      </c>
      <c r="F14" s="19" t="s">
        <v>104</v>
      </c>
      <c r="G14" s="13">
        <v>7278</v>
      </c>
    </row>
    <row r="15" spans="1:8" x14ac:dyDescent="0.25">
      <c r="A15" s="21" t="s">
        <v>92</v>
      </c>
      <c r="B15" s="15">
        <v>44936</v>
      </c>
      <c r="C15" s="7" t="s">
        <v>112</v>
      </c>
      <c r="D15" s="8" t="s">
        <v>3</v>
      </c>
      <c r="E15" s="8" t="s">
        <v>13</v>
      </c>
      <c r="F15" s="19" t="s">
        <v>113</v>
      </c>
      <c r="G15" s="13">
        <v>41934</v>
      </c>
    </row>
    <row r="16" spans="1:8" x14ac:dyDescent="0.25">
      <c r="A16" s="21" t="s">
        <v>92</v>
      </c>
      <c r="B16" s="15">
        <v>44936</v>
      </c>
      <c r="C16" s="7" t="s">
        <v>105</v>
      </c>
      <c r="D16" s="8" t="s">
        <v>3</v>
      </c>
      <c r="E16" s="8" t="s">
        <v>13</v>
      </c>
      <c r="F16" s="19" t="s">
        <v>106</v>
      </c>
      <c r="G16" s="13">
        <v>7202</v>
      </c>
    </row>
    <row r="17" spans="1:10" x14ac:dyDescent="0.25">
      <c r="A17" s="21" t="s">
        <v>92</v>
      </c>
      <c r="B17" s="15">
        <v>44936</v>
      </c>
      <c r="C17" s="7" t="s">
        <v>107</v>
      </c>
      <c r="D17" s="8" t="s">
        <v>2</v>
      </c>
      <c r="E17" s="8" t="s">
        <v>13</v>
      </c>
      <c r="F17" s="19" t="s">
        <v>108</v>
      </c>
      <c r="G17" s="13">
        <v>15737</v>
      </c>
    </row>
    <row r="18" spans="1:10" x14ac:dyDescent="0.25">
      <c r="A18" s="21" t="s">
        <v>92</v>
      </c>
      <c r="B18" s="15">
        <v>44936</v>
      </c>
      <c r="C18" s="7" t="s">
        <v>109</v>
      </c>
      <c r="D18" s="8" t="s">
        <v>2</v>
      </c>
      <c r="E18" s="8" t="s">
        <v>13</v>
      </c>
      <c r="F18" s="19" t="s">
        <v>110</v>
      </c>
      <c r="G18" s="13">
        <v>67425</v>
      </c>
    </row>
    <row r="19" spans="1:10" x14ac:dyDescent="0.25">
      <c r="A19" s="21" t="s">
        <v>92</v>
      </c>
      <c r="B19" s="15">
        <v>44936</v>
      </c>
      <c r="C19" s="7" t="s">
        <v>111</v>
      </c>
      <c r="D19" s="8" t="s">
        <v>3</v>
      </c>
      <c r="E19" s="8" t="s">
        <v>13</v>
      </c>
      <c r="F19" s="19" t="s">
        <v>74</v>
      </c>
      <c r="G19" s="13">
        <v>13388</v>
      </c>
    </row>
    <row r="20" spans="1:10" x14ac:dyDescent="0.25">
      <c r="A20" s="21" t="s">
        <v>92</v>
      </c>
      <c r="B20" s="15">
        <v>44936</v>
      </c>
      <c r="C20" s="7" t="s">
        <v>114</v>
      </c>
      <c r="D20" s="8" t="s">
        <v>0</v>
      </c>
      <c r="E20" s="8" t="s">
        <v>10</v>
      </c>
      <c r="F20" s="19" t="s">
        <v>115</v>
      </c>
      <c r="G20" s="13">
        <v>195438</v>
      </c>
      <c r="J20" s="23"/>
    </row>
    <row r="21" spans="1:10" x14ac:dyDescent="0.25">
      <c r="A21" s="21" t="s">
        <v>92</v>
      </c>
      <c r="B21" s="15">
        <v>44936</v>
      </c>
      <c r="C21" s="7" t="s">
        <v>117</v>
      </c>
      <c r="D21" s="8" t="s">
        <v>2</v>
      </c>
      <c r="E21" s="8" t="s">
        <v>13</v>
      </c>
      <c r="F21" s="19" t="s">
        <v>116</v>
      </c>
      <c r="G21" s="13">
        <v>29116</v>
      </c>
      <c r="J21" s="23"/>
    </row>
    <row r="22" spans="1:10" x14ac:dyDescent="0.25">
      <c r="A22" s="21" t="s">
        <v>92</v>
      </c>
      <c r="B22" s="15">
        <v>44936</v>
      </c>
      <c r="C22" s="7" t="s">
        <v>119</v>
      </c>
      <c r="D22" s="8" t="s">
        <v>3</v>
      </c>
      <c r="E22" s="8" t="s">
        <v>13</v>
      </c>
      <c r="F22" s="19" t="s">
        <v>118</v>
      </c>
      <c r="G22" s="13">
        <v>28600</v>
      </c>
      <c r="J22" s="23"/>
    </row>
    <row r="23" spans="1:10" x14ac:dyDescent="0.25">
      <c r="A23" s="21" t="s">
        <v>92</v>
      </c>
      <c r="B23" s="15">
        <v>44936</v>
      </c>
      <c r="C23" s="7" t="s">
        <v>120</v>
      </c>
      <c r="D23" s="8" t="s">
        <v>3</v>
      </c>
      <c r="E23" s="8" t="s">
        <v>13</v>
      </c>
      <c r="F23" s="19" t="s">
        <v>118</v>
      </c>
      <c r="G23" s="13">
        <v>7280</v>
      </c>
      <c r="J23" s="23"/>
    </row>
    <row r="24" spans="1:10" x14ac:dyDescent="0.25">
      <c r="A24" s="21" t="s">
        <v>92</v>
      </c>
      <c r="B24" s="15">
        <v>44936</v>
      </c>
      <c r="C24" s="7" t="s">
        <v>121</v>
      </c>
      <c r="D24" s="8" t="s">
        <v>3</v>
      </c>
      <c r="E24" s="8" t="s">
        <v>13</v>
      </c>
      <c r="F24" s="19" t="s">
        <v>118</v>
      </c>
      <c r="G24" s="13">
        <v>13500</v>
      </c>
      <c r="J24" s="23"/>
    </row>
    <row r="25" spans="1:10" x14ac:dyDescent="0.25">
      <c r="A25" s="21" t="s">
        <v>92</v>
      </c>
      <c r="B25" s="15">
        <v>44936</v>
      </c>
      <c r="C25" s="7" t="s">
        <v>122</v>
      </c>
      <c r="D25" s="8" t="s">
        <v>2</v>
      </c>
      <c r="E25" s="8" t="s">
        <v>13</v>
      </c>
      <c r="F25" s="19" t="s">
        <v>123</v>
      </c>
      <c r="G25" s="13">
        <v>5918</v>
      </c>
      <c r="J25" s="23"/>
    </row>
    <row r="26" spans="1:10" x14ac:dyDescent="0.25">
      <c r="A26" s="21" t="s">
        <v>92</v>
      </c>
      <c r="B26" s="15">
        <v>44936</v>
      </c>
      <c r="C26" s="7" t="s">
        <v>124</v>
      </c>
      <c r="D26" s="8" t="s">
        <v>2</v>
      </c>
      <c r="E26" s="8" t="s">
        <v>13</v>
      </c>
      <c r="F26" s="19" t="s">
        <v>125</v>
      </c>
      <c r="G26" s="13">
        <v>24940</v>
      </c>
    </row>
    <row r="27" spans="1:10" x14ac:dyDescent="0.25">
      <c r="A27" s="21" t="s">
        <v>92</v>
      </c>
      <c r="B27" s="15">
        <v>44936</v>
      </c>
      <c r="C27" s="7" t="s">
        <v>126</v>
      </c>
      <c r="D27" s="8" t="s">
        <v>0</v>
      </c>
      <c r="E27" s="8" t="s">
        <v>10</v>
      </c>
      <c r="F27" s="19" t="s">
        <v>127</v>
      </c>
      <c r="G27" s="13">
        <v>10010</v>
      </c>
    </row>
    <row r="28" spans="1:10" x14ac:dyDescent="0.25">
      <c r="A28" s="21" t="s">
        <v>92</v>
      </c>
      <c r="B28" s="15">
        <v>44936</v>
      </c>
      <c r="C28" s="7" t="s">
        <v>128</v>
      </c>
      <c r="D28" s="8" t="s">
        <v>3</v>
      </c>
      <c r="E28" s="8" t="s">
        <v>13</v>
      </c>
      <c r="F28" s="19" t="s">
        <v>129</v>
      </c>
      <c r="G28" s="13">
        <v>8690</v>
      </c>
    </row>
    <row r="29" spans="1:10" x14ac:dyDescent="0.25">
      <c r="A29" s="21" t="s">
        <v>88</v>
      </c>
      <c r="B29" s="15">
        <v>44936</v>
      </c>
      <c r="C29" s="7" t="s">
        <v>130</v>
      </c>
      <c r="D29" s="8" t="s">
        <v>3</v>
      </c>
      <c r="E29" s="8" t="s">
        <v>13</v>
      </c>
      <c r="F29" s="19" t="s">
        <v>131</v>
      </c>
      <c r="G29" s="13">
        <v>14228</v>
      </c>
    </row>
    <row r="30" spans="1:10" x14ac:dyDescent="0.25">
      <c r="A30" s="21" t="s">
        <v>88</v>
      </c>
      <c r="B30" s="15">
        <v>44936</v>
      </c>
      <c r="C30" s="7" t="s">
        <v>132</v>
      </c>
      <c r="D30" s="8" t="s">
        <v>3</v>
      </c>
      <c r="E30" s="8" t="s">
        <v>13</v>
      </c>
      <c r="F30" s="19" t="s">
        <v>133</v>
      </c>
      <c r="G30" s="13">
        <v>25113</v>
      </c>
    </row>
    <row r="31" spans="1:10" x14ac:dyDescent="0.25">
      <c r="A31" s="21" t="s">
        <v>88</v>
      </c>
      <c r="B31" s="15">
        <v>44936</v>
      </c>
      <c r="C31" s="7" t="s">
        <v>134</v>
      </c>
      <c r="D31" s="8" t="s">
        <v>2</v>
      </c>
      <c r="E31" s="8" t="s">
        <v>19</v>
      </c>
      <c r="F31" s="19" t="s">
        <v>43</v>
      </c>
      <c r="G31" s="13">
        <v>1034788</v>
      </c>
    </row>
    <row r="32" spans="1:10" x14ac:dyDescent="0.25">
      <c r="A32" s="21" t="s">
        <v>88</v>
      </c>
      <c r="B32" s="15">
        <v>44936</v>
      </c>
      <c r="C32" s="7" t="s">
        <v>135</v>
      </c>
      <c r="D32" s="8" t="s">
        <v>3</v>
      </c>
      <c r="E32" s="8" t="s">
        <v>13</v>
      </c>
      <c r="F32" s="19" t="s">
        <v>136</v>
      </c>
      <c r="G32" s="13">
        <v>18737</v>
      </c>
    </row>
    <row r="33" spans="1:10" x14ac:dyDescent="0.25">
      <c r="A33" s="21" t="s">
        <v>88</v>
      </c>
      <c r="B33" s="15">
        <v>44936</v>
      </c>
      <c r="C33" s="7" t="s">
        <v>137</v>
      </c>
      <c r="D33" s="8" t="s">
        <v>3</v>
      </c>
      <c r="E33" s="8" t="s">
        <v>13</v>
      </c>
      <c r="F33" s="19" t="s">
        <v>93</v>
      </c>
      <c r="G33" s="13">
        <v>14000</v>
      </c>
    </row>
    <row r="34" spans="1:10" x14ac:dyDescent="0.25">
      <c r="A34" s="21" t="s">
        <v>88</v>
      </c>
      <c r="B34" s="15">
        <v>44936</v>
      </c>
      <c r="C34" s="7" t="s">
        <v>138</v>
      </c>
      <c r="D34" s="8" t="s">
        <v>3</v>
      </c>
      <c r="E34" s="8" t="s">
        <v>18</v>
      </c>
      <c r="F34" s="19" t="s">
        <v>139</v>
      </c>
      <c r="G34" s="13">
        <v>64483</v>
      </c>
    </row>
    <row r="35" spans="1:10" x14ac:dyDescent="0.25">
      <c r="A35" s="21" t="s">
        <v>88</v>
      </c>
      <c r="B35" s="15">
        <v>44936</v>
      </c>
      <c r="C35" s="7" t="s">
        <v>140</v>
      </c>
      <c r="D35" s="8" t="s">
        <v>2</v>
      </c>
      <c r="E35" s="8" t="s">
        <v>13</v>
      </c>
      <c r="F35" s="19" t="s">
        <v>90</v>
      </c>
      <c r="G35" s="13">
        <v>99760</v>
      </c>
    </row>
    <row r="36" spans="1:10" x14ac:dyDescent="0.25">
      <c r="A36" s="21" t="s">
        <v>88</v>
      </c>
      <c r="B36" s="15">
        <v>44936</v>
      </c>
      <c r="C36" s="7" t="s">
        <v>141</v>
      </c>
      <c r="D36" s="8" t="s">
        <v>3</v>
      </c>
      <c r="E36" s="8" t="s">
        <v>13</v>
      </c>
      <c r="F36" s="19" t="s">
        <v>90</v>
      </c>
      <c r="G36" s="13">
        <v>21078</v>
      </c>
    </row>
    <row r="37" spans="1:10" ht="13.8" customHeight="1" x14ac:dyDescent="0.25">
      <c r="A37" s="21" t="s">
        <v>88</v>
      </c>
      <c r="B37" s="15">
        <v>44936</v>
      </c>
      <c r="C37" s="7" t="s">
        <v>142</v>
      </c>
      <c r="D37" s="8" t="s">
        <v>3</v>
      </c>
      <c r="E37" s="8" t="s">
        <v>13</v>
      </c>
      <c r="F37" s="19" t="s">
        <v>143</v>
      </c>
      <c r="G37" s="13">
        <v>6471</v>
      </c>
    </row>
    <row r="38" spans="1:10" ht="13.8" customHeight="1" x14ac:dyDescent="0.25">
      <c r="A38" s="21" t="s">
        <v>88</v>
      </c>
      <c r="B38" s="15">
        <v>44936</v>
      </c>
      <c r="C38" s="7" t="s">
        <v>144</v>
      </c>
      <c r="D38" s="8" t="s">
        <v>2</v>
      </c>
      <c r="E38" s="8" t="s">
        <v>13</v>
      </c>
      <c r="F38" s="19" t="s">
        <v>145</v>
      </c>
      <c r="G38" s="13">
        <v>30000</v>
      </c>
    </row>
    <row r="39" spans="1:10" x14ac:dyDescent="0.25">
      <c r="A39" s="1" t="s">
        <v>88</v>
      </c>
      <c r="B39" s="15">
        <v>44936</v>
      </c>
      <c r="C39" s="7" t="s">
        <v>146</v>
      </c>
      <c r="D39" s="8" t="s">
        <v>3</v>
      </c>
      <c r="E39" s="8" t="s">
        <v>13</v>
      </c>
      <c r="F39" s="19" t="s">
        <v>147</v>
      </c>
      <c r="G39" s="13">
        <v>17043</v>
      </c>
    </row>
    <row r="40" spans="1:10" x14ac:dyDescent="0.25">
      <c r="A40" s="21" t="s">
        <v>88</v>
      </c>
      <c r="B40" s="15">
        <v>44936</v>
      </c>
      <c r="C40" s="7" t="s">
        <v>148</v>
      </c>
      <c r="D40" s="8" t="s">
        <v>2</v>
      </c>
      <c r="E40" s="8" t="s">
        <v>13</v>
      </c>
      <c r="F40" s="19" t="s">
        <v>100</v>
      </c>
      <c r="G40" s="13">
        <v>36332</v>
      </c>
    </row>
    <row r="41" spans="1:10" x14ac:dyDescent="0.25">
      <c r="A41" s="21" t="s">
        <v>88</v>
      </c>
      <c r="B41" s="15">
        <v>44936</v>
      </c>
      <c r="C41" s="7" t="s">
        <v>149</v>
      </c>
      <c r="D41" s="8" t="s">
        <v>2</v>
      </c>
      <c r="E41" s="8" t="s">
        <v>13</v>
      </c>
      <c r="F41" s="19" t="s">
        <v>150</v>
      </c>
      <c r="G41" s="13">
        <v>10359</v>
      </c>
    </row>
    <row r="42" spans="1:10" x14ac:dyDescent="0.25">
      <c r="A42" s="21" t="s">
        <v>88</v>
      </c>
      <c r="B42" s="15">
        <v>44936</v>
      </c>
      <c r="C42" s="7" t="s">
        <v>151</v>
      </c>
      <c r="D42" s="8" t="s">
        <v>2</v>
      </c>
      <c r="E42" s="8" t="s">
        <v>13</v>
      </c>
      <c r="F42" s="19" t="s">
        <v>152</v>
      </c>
      <c r="G42" s="13">
        <v>23629</v>
      </c>
    </row>
    <row r="43" spans="1:10" x14ac:dyDescent="0.25">
      <c r="A43" s="21" t="s">
        <v>88</v>
      </c>
      <c r="B43" s="15">
        <v>44936</v>
      </c>
      <c r="C43" s="7" t="s">
        <v>153</v>
      </c>
      <c r="D43" s="8" t="s">
        <v>2</v>
      </c>
      <c r="E43" s="8" t="s">
        <v>20</v>
      </c>
      <c r="F43" s="19" t="s">
        <v>154</v>
      </c>
      <c r="G43" s="13">
        <v>130180</v>
      </c>
    </row>
    <row r="44" spans="1:10" x14ac:dyDescent="0.25">
      <c r="A44" s="21" t="s">
        <v>88</v>
      </c>
      <c r="B44" s="15">
        <v>44936</v>
      </c>
      <c r="C44" s="7" t="s">
        <v>155</v>
      </c>
      <c r="D44" s="8" t="s">
        <v>2</v>
      </c>
      <c r="E44" s="8" t="s">
        <v>13</v>
      </c>
      <c r="F44" s="19" t="s">
        <v>156</v>
      </c>
      <c r="G44" s="13">
        <v>10097</v>
      </c>
    </row>
    <row r="45" spans="1:10" x14ac:dyDescent="0.25">
      <c r="A45" s="21" t="s">
        <v>88</v>
      </c>
      <c r="B45" s="15">
        <v>44936</v>
      </c>
      <c r="C45" s="7" t="s">
        <v>157</v>
      </c>
      <c r="D45" s="8" t="s">
        <v>3</v>
      </c>
      <c r="E45" s="8" t="s">
        <v>13</v>
      </c>
      <c r="F45" s="19" t="s">
        <v>158</v>
      </c>
      <c r="G45" s="13">
        <v>60167</v>
      </c>
    </row>
    <row r="46" spans="1:10" x14ac:dyDescent="0.25">
      <c r="A46" s="21" t="s">
        <v>88</v>
      </c>
      <c r="B46" s="15">
        <v>44936</v>
      </c>
      <c r="C46" s="7" t="s">
        <v>282</v>
      </c>
      <c r="D46" s="8" t="s">
        <v>3</v>
      </c>
      <c r="E46" s="8" t="s">
        <v>13</v>
      </c>
      <c r="F46" s="19" t="s">
        <v>159</v>
      </c>
      <c r="G46" s="13">
        <v>43297</v>
      </c>
      <c r="J46" s="23"/>
    </row>
    <row r="47" spans="1:10" x14ac:dyDescent="0.25">
      <c r="A47" s="21" t="s">
        <v>88</v>
      </c>
      <c r="B47" s="15">
        <v>44936</v>
      </c>
      <c r="C47" s="7" t="s">
        <v>160</v>
      </c>
      <c r="D47" s="8" t="s">
        <v>3</v>
      </c>
      <c r="E47" s="8" t="s">
        <v>13</v>
      </c>
      <c r="F47" s="19" t="s">
        <v>78</v>
      </c>
      <c r="G47" s="13">
        <v>9354</v>
      </c>
    </row>
    <row r="48" spans="1:10" x14ac:dyDescent="0.25">
      <c r="A48" s="21" t="s">
        <v>88</v>
      </c>
      <c r="B48" s="15">
        <v>44936</v>
      </c>
      <c r="C48" s="7" t="s">
        <v>161</v>
      </c>
      <c r="D48" s="8" t="s">
        <v>3</v>
      </c>
      <c r="E48" s="8" t="s">
        <v>13</v>
      </c>
      <c r="F48" s="19" t="s">
        <v>78</v>
      </c>
      <c r="G48" s="13">
        <v>8722</v>
      </c>
    </row>
    <row r="49" spans="1:10" x14ac:dyDescent="0.25">
      <c r="A49" s="21" t="s">
        <v>88</v>
      </c>
      <c r="B49" s="15">
        <v>44936</v>
      </c>
      <c r="C49" s="7" t="s">
        <v>162</v>
      </c>
      <c r="D49" s="8" t="s">
        <v>3</v>
      </c>
      <c r="E49" s="8" t="s">
        <v>13</v>
      </c>
      <c r="F49" s="19" t="s">
        <v>163</v>
      </c>
      <c r="G49" s="13">
        <v>61666</v>
      </c>
    </row>
    <row r="50" spans="1:10" x14ac:dyDescent="0.25">
      <c r="A50" s="21" t="s">
        <v>88</v>
      </c>
      <c r="B50" s="15">
        <v>44936</v>
      </c>
      <c r="C50" s="7" t="s">
        <v>164</v>
      </c>
      <c r="D50" s="8" t="s">
        <v>3</v>
      </c>
      <c r="E50" s="8" t="s">
        <v>13</v>
      </c>
      <c r="F50" s="19" t="s">
        <v>165</v>
      </c>
      <c r="G50" s="13">
        <v>13097</v>
      </c>
    </row>
    <row r="51" spans="1:10" x14ac:dyDescent="0.25">
      <c r="A51" s="21" t="s">
        <v>88</v>
      </c>
      <c r="B51" s="15">
        <v>44936</v>
      </c>
      <c r="C51" s="7" t="s">
        <v>166</v>
      </c>
      <c r="D51" s="8" t="s">
        <v>2</v>
      </c>
      <c r="E51" s="8" t="s">
        <v>13</v>
      </c>
      <c r="F51" s="19" t="s">
        <v>167</v>
      </c>
      <c r="G51" s="13">
        <v>24000</v>
      </c>
    </row>
    <row r="52" spans="1:10" x14ac:dyDescent="0.25">
      <c r="A52" s="21" t="s">
        <v>88</v>
      </c>
      <c r="B52" s="15">
        <v>44936</v>
      </c>
      <c r="C52" s="7" t="s">
        <v>151</v>
      </c>
      <c r="D52" s="8" t="s">
        <v>2</v>
      </c>
      <c r="E52" s="8" t="s">
        <v>13</v>
      </c>
      <c r="F52" s="19" t="s">
        <v>168</v>
      </c>
      <c r="G52" s="13">
        <v>7835</v>
      </c>
    </row>
    <row r="53" spans="1:10" x14ac:dyDescent="0.25">
      <c r="A53" s="21" t="s">
        <v>88</v>
      </c>
      <c r="B53" s="15">
        <v>44936</v>
      </c>
      <c r="C53" s="7" t="s">
        <v>169</v>
      </c>
      <c r="D53" s="8" t="s">
        <v>2</v>
      </c>
      <c r="E53" s="8" t="s">
        <v>13</v>
      </c>
      <c r="F53" s="19" t="s">
        <v>74</v>
      </c>
      <c r="G53" s="13">
        <v>14050</v>
      </c>
    </row>
    <row r="54" spans="1:10" x14ac:dyDescent="0.25">
      <c r="A54" s="21" t="s">
        <v>88</v>
      </c>
      <c r="B54" s="15">
        <v>44936</v>
      </c>
      <c r="C54" s="7" t="s">
        <v>170</v>
      </c>
      <c r="D54" s="8" t="s">
        <v>2</v>
      </c>
      <c r="E54" s="8" t="s">
        <v>13</v>
      </c>
      <c r="F54" s="19" t="s">
        <v>74</v>
      </c>
      <c r="G54" s="13">
        <v>16580</v>
      </c>
    </row>
    <row r="55" spans="1:10" x14ac:dyDescent="0.25">
      <c r="A55" s="21" t="s">
        <v>88</v>
      </c>
      <c r="B55" s="15">
        <v>44936</v>
      </c>
      <c r="C55" s="7" t="s">
        <v>171</v>
      </c>
      <c r="D55" s="8" t="s">
        <v>2</v>
      </c>
      <c r="E55" s="8" t="s">
        <v>13</v>
      </c>
      <c r="F55" s="19" t="s">
        <v>74</v>
      </c>
      <c r="G55" s="13">
        <v>10163</v>
      </c>
    </row>
    <row r="56" spans="1:10" x14ac:dyDescent="0.25">
      <c r="A56" s="21" t="s">
        <v>88</v>
      </c>
      <c r="B56" s="15">
        <v>44936</v>
      </c>
      <c r="C56" s="7" t="s">
        <v>172</v>
      </c>
      <c r="D56" s="8" t="s">
        <v>2</v>
      </c>
      <c r="E56" s="8" t="s">
        <v>19</v>
      </c>
      <c r="F56" s="19" t="s">
        <v>86</v>
      </c>
      <c r="G56" s="13">
        <v>110714</v>
      </c>
    </row>
    <row r="57" spans="1:10" x14ac:dyDescent="0.25">
      <c r="A57" s="21" t="s">
        <v>88</v>
      </c>
      <c r="B57" s="15">
        <v>44936</v>
      </c>
      <c r="C57" s="7" t="s">
        <v>173</v>
      </c>
      <c r="D57" s="8" t="s">
        <v>0</v>
      </c>
      <c r="E57" s="8" t="s">
        <v>13</v>
      </c>
      <c r="F57" s="19" t="s">
        <v>115</v>
      </c>
      <c r="G57" s="13">
        <v>38986</v>
      </c>
    </row>
    <row r="58" spans="1:10" x14ac:dyDescent="0.25">
      <c r="A58" s="21" t="s">
        <v>88</v>
      </c>
      <c r="B58" s="15">
        <v>44936</v>
      </c>
      <c r="C58" s="7" t="s">
        <v>174</v>
      </c>
      <c r="D58" s="8" t="s">
        <v>0</v>
      </c>
      <c r="E58" s="8" t="s">
        <v>13</v>
      </c>
      <c r="F58" s="19" t="s">
        <v>115</v>
      </c>
      <c r="G58" s="13">
        <v>5040</v>
      </c>
    </row>
    <row r="59" spans="1:10" x14ac:dyDescent="0.25">
      <c r="A59" s="21" t="s">
        <v>88</v>
      </c>
      <c r="B59" s="15">
        <v>44936</v>
      </c>
      <c r="C59" s="7" t="s">
        <v>175</v>
      </c>
      <c r="D59" s="8" t="s">
        <v>2</v>
      </c>
      <c r="E59" s="8" t="s">
        <v>13</v>
      </c>
      <c r="F59" s="19" t="s">
        <v>176</v>
      </c>
      <c r="G59" s="13">
        <v>5580</v>
      </c>
    </row>
    <row r="60" spans="1:10" x14ac:dyDescent="0.25">
      <c r="A60" s="21" t="s">
        <v>88</v>
      </c>
      <c r="B60" s="15">
        <v>44936</v>
      </c>
      <c r="C60" s="24" t="s">
        <v>177</v>
      </c>
      <c r="D60" s="8" t="s">
        <v>2</v>
      </c>
      <c r="E60" s="8" t="s">
        <v>13</v>
      </c>
      <c r="F60" s="7" t="s">
        <v>71</v>
      </c>
      <c r="G60" s="13">
        <v>25980</v>
      </c>
      <c r="J60" s="23"/>
    </row>
    <row r="61" spans="1:10" x14ac:dyDescent="0.25">
      <c r="A61" s="21" t="s">
        <v>88</v>
      </c>
      <c r="B61" s="15">
        <v>44936</v>
      </c>
      <c r="C61" s="7" t="s">
        <v>178</v>
      </c>
      <c r="D61" s="8" t="s">
        <v>2</v>
      </c>
      <c r="E61" s="8" t="s">
        <v>13</v>
      </c>
      <c r="F61" s="7" t="s">
        <v>71</v>
      </c>
      <c r="G61" s="13">
        <v>17763</v>
      </c>
      <c r="J61" s="23"/>
    </row>
    <row r="62" spans="1:10" x14ac:dyDescent="0.25">
      <c r="A62" s="21" t="s">
        <v>88</v>
      </c>
      <c r="B62" s="15">
        <v>44936</v>
      </c>
      <c r="C62" s="7" t="s">
        <v>179</v>
      </c>
      <c r="D62" s="8" t="s">
        <v>3</v>
      </c>
      <c r="E62" s="8" t="s">
        <v>13</v>
      </c>
      <c r="F62" s="19" t="s">
        <v>180</v>
      </c>
      <c r="G62" s="13">
        <v>7018</v>
      </c>
      <c r="J62" s="23"/>
    </row>
    <row r="63" spans="1:10" x14ac:dyDescent="0.25">
      <c r="A63" s="21" t="s">
        <v>88</v>
      </c>
      <c r="B63" s="15">
        <v>44936</v>
      </c>
      <c r="C63" s="7" t="s">
        <v>181</v>
      </c>
      <c r="D63" s="8" t="s">
        <v>2</v>
      </c>
      <c r="E63" s="8" t="s">
        <v>13</v>
      </c>
      <c r="F63" s="19" t="s">
        <v>184</v>
      </c>
      <c r="G63" s="13">
        <v>18670</v>
      </c>
      <c r="J63" s="23"/>
    </row>
    <row r="64" spans="1:10" x14ac:dyDescent="0.25">
      <c r="A64" s="21" t="s">
        <v>88</v>
      </c>
      <c r="B64" s="15">
        <v>44936</v>
      </c>
      <c r="C64" s="7" t="s">
        <v>183</v>
      </c>
      <c r="D64" s="8" t="s">
        <v>2</v>
      </c>
      <c r="E64" s="8" t="s">
        <v>13</v>
      </c>
      <c r="F64" s="19" t="s">
        <v>182</v>
      </c>
      <c r="G64" s="13">
        <v>70530</v>
      </c>
      <c r="J64" s="23"/>
    </row>
    <row r="65" spans="1:7" x14ac:dyDescent="0.25">
      <c r="A65" s="21" t="s">
        <v>88</v>
      </c>
      <c r="B65" s="15">
        <v>44936</v>
      </c>
      <c r="C65" s="7" t="s">
        <v>185</v>
      </c>
      <c r="D65" s="8" t="s">
        <v>2</v>
      </c>
      <c r="E65" s="8" t="s">
        <v>13</v>
      </c>
      <c r="F65" s="19" t="s">
        <v>186</v>
      </c>
      <c r="G65" s="13">
        <v>12298</v>
      </c>
    </row>
    <row r="66" spans="1:7" x14ac:dyDescent="0.25">
      <c r="A66" s="21" t="s">
        <v>88</v>
      </c>
      <c r="B66" s="15">
        <v>44936</v>
      </c>
      <c r="C66" s="7" t="s">
        <v>187</v>
      </c>
      <c r="D66" s="8" t="s">
        <v>3</v>
      </c>
      <c r="E66" s="8" t="s">
        <v>13</v>
      </c>
      <c r="F66" s="19" t="s">
        <v>118</v>
      </c>
      <c r="G66" s="13">
        <v>5567</v>
      </c>
    </row>
    <row r="67" spans="1:7" x14ac:dyDescent="0.25">
      <c r="A67" s="21" t="s">
        <v>88</v>
      </c>
      <c r="B67" s="15">
        <v>44936</v>
      </c>
      <c r="C67" s="7" t="s">
        <v>190</v>
      </c>
      <c r="D67" s="8" t="s">
        <v>3</v>
      </c>
      <c r="E67" s="8" t="s">
        <v>13</v>
      </c>
      <c r="F67" s="19" t="s">
        <v>188</v>
      </c>
      <c r="G67" s="13">
        <v>13450</v>
      </c>
    </row>
    <row r="68" spans="1:7" x14ac:dyDescent="0.25">
      <c r="A68" s="21" t="s">
        <v>88</v>
      </c>
      <c r="B68" s="15">
        <v>44936</v>
      </c>
      <c r="C68" s="7" t="s">
        <v>189</v>
      </c>
      <c r="D68" s="8" t="s">
        <v>3</v>
      </c>
      <c r="E68" s="8" t="s">
        <v>13</v>
      </c>
      <c r="F68" s="19" t="s">
        <v>191</v>
      </c>
      <c r="G68" s="13">
        <v>18681</v>
      </c>
    </row>
    <row r="69" spans="1:7" x14ac:dyDescent="0.25">
      <c r="A69" s="21" t="s">
        <v>88</v>
      </c>
      <c r="B69" s="15">
        <v>44936</v>
      </c>
      <c r="C69" s="7" t="s">
        <v>192</v>
      </c>
      <c r="D69" s="8" t="s">
        <v>3</v>
      </c>
      <c r="E69" s="8" t="s">
        <v>13</v>
      </c>
      <c r="F69" s="19" t="s">
        <v>193</v>
      </c>
      <c r="G69" s="13">
        <v>11433</v>
      </c>
    </row>
    <row r="70" spans="1:7" x14ac:dyDescent="0.25">
      <c r="A70" s="21" t="s">
        <v>88</v>
      </c>
      <c r="B70" s="15">
        <v>44936</v>
      </c>
      <c r="C70" s="7" t="s">
        <v>194</v>
      </c>
      <c r="D70" s="8" t="s">
        <v>3</v>
      </c>
      <c r="E70" s="8" t="s">
        <v>18</v>
      </c>
      <c r="F70" s="19" t="s">
        <v>195</v>
      </c>
      <c r="G70" s="13">
        <v>78535</v>
      </c>
    </row>
    <row r="71" spans="1:7" x14ac:dyDescent="0.25">
      <c r="A71" s="21" t="s">
        <v>88</v>
      </c>
      <c r="B71" s="15">
        <v>44936</v>
      </c>
      <c r="C71" s="7" t="s">
        <v>196</v>
      </c>
      <c r="D71" s="8" t="s">
        <v>3</v>
      </c>
      <c r="E71" s="8" t="s">
        <v>13</v>
      </c>
      <c r="F71" s="19" t="s">
        <v>197</v>
      </c>
      <c r="G71" s="13">
        <v>44400</v>
      </c>
    </row>
    <row r="72" spans="1:7" x14ac:dyDescent="0.25">
      <c r="A72" s="21" t="s">
        <v>88</v>
      </c>
      <c r="B72" s="15">
        <v>44936</v>
      </c>
      <c r="C72" s="7" t="s">
        <v>198</v>
      </c>
      <c r="D72" s="8" t="s">
        <v>2</v>
      </c>
      <c r="E72" s="8" t="s">
        <v>13</v>
      </c>
      <c r="F72" s="19" t="s">
        <v>199</v>
      </c>
      <c r="G72" s="13">
        <v>14100</v>
      </c>
    </row>
    <row r="73" spans="1:7" x14ac:dyDescent="0.25">
      <c r="A73" s="21" t="s">
        <v>88</v>
      </c>
      <c r="B73" s="15">
        <v>44936</v>
      </c>
      <c r="C73" s="7" t="s">
        <v>200</v>
      </c>
      <c r="D73" s="8" t="s">
        <v>2</v>
      </c>
      <c r="E73" s="8" t="s">
        <v>13</v>
      </c>
      <c r="F73" s="19" t="s">
        <v>125</v>
      </c>
      <c r="G73" s="13">
        <v>37465</v>
      </c>
    </row>
    <row r="74" spans="1:7" x14ac:dyDescent="0.25">
      <c r="A74" s="21" t="s">
        <v>88</v>
      </c>
      <c r="B74" s="15">
        <v>44936</v>
      </c>
      <c r="C74" s="7" t="s">
        <v>201</v>
      </c>
      <c r="D74" s="8" t="s">
        <v>2</v>
      </c>
      <c r="E74" s="8" t="s">
        <v>13</v>
      </c>
      <c r="F74" s="19" t="s">
        <v>202</v>
      </c>
      <c r="G74" s="13">
        <v>5943</v>
      </c>
    </row>
    <row r="75" spans="1:7" x14ac:dyDescent="0.25">
      <c r="A75" s="21" t="s">
        <v>28</v>
      </c>
      <c r="B75" s="15">
        <v>44936</v>
      </c>
      <c r="C75" s="7" t="s">
        <v>204</v>
      </c>
      <c r="D75" s="8" t="s">
        <v>2</v>
      </c>
      <c r="E75" s="8" t="s">
        <v>13</v>
      </c>
      <c r="F75" s="19" t="s">
        <v>203</v>
      </c>
      <c r="G75" s="13">
        <v>21714</v>
      </c>
    </row>
    <row r="76" spans="1:7" x14ac:dyDescent="0.25">
      <c r="A76" s="21" t="s">
        <v>28</v>
      </c>
      <c r="B76" s="15">
        <v>44936</v>
      </c>
      <c r="C76" s="7" t="s">
        <v>205</v>
      </c>
      <c r="D76" s="8" t="s">
        <v>2</v>
      </c>
      <c r="E76" s="8" t="s">
        <v>13</v>
      </c>
      <c r="F76" s="19" t="s">
        <v>206</v>
      </c>
      <c r="G76" s="13">
        <v>15710</v>
      </c>
    </row>
    <row r="77" spans="1:7" x14ac:dyDescent="0.25">
      <c r="A77" s="21" t="s">
        <v>28</v>
      </c>
      <c r="B77" s="15">
        <v>44936</v>
      </c>
      <c r="C77" s="7" t="s">
        <v>207</v>
      </c>
      <c r="D77" s="8" t="s">
        <v>3</v>
      </c>
      <c r="E77" s="8" t="s">
        <v>13</v>
      </c>
      <c r="F77" s="19" t="s">
        <v>208</v>
      </c>
      <c r="G77" s="13">
        <v>19924</v>
      </c>
    </row>
    <row r="78" spans="1:7" x14ac:dyDescent="0.25">
      <c r="A78" s="21" t="s">
        <v>28</v>
      </c>
      <c r="B78" s="15">
        <v>44936</v>
      </c>
      <c r="C78" s="7" t="s">
        <v>210</v>
      </c>
      <c r="D78" s="8" t="s">
        <v>3</v>
      </c>
      <c r="E78" s="8" t="s">
        <v>18</v>
      </c>
      <c r="F78" s="19" t="s">
        <v>211</v>
      </c>
      <c r="G78" s="13">
        <v>21348</v>
      </c>
    </row>
    <row r="79" spans="1:7" x14ac:dyDescent="0.25">
      <c r="A79" s="21" t="s">
        <v>28</v>
      </c>
      <c r="B79" s="15">
        <v>44936</v>
      </c>
      <c r="C79" s="7" t="s">
        <v>212</v>
      </c>
      <c r="D79" s="8" t="s">
        <v>2</v>
      </c>
      <c r="E79" s="8" t="s">
        <v>18</v>
      </c>
      <c r="F79" s="19" t="s">
        <v>213</v>
      </c>
      <c r="G79" s="13">
        <v>17900</v>
      </c>
    </row>
    <row r="80" spans="1:7" x14ac:dyDescent="0.25">
      <c r="A80" s="21" t="s">
        <v>28</v>
      </c>
      <c r="B80" s="15">
        <v>44936</v>
      </c>
      <c r="C80" s="7" t="s">
        <v>214</v>
      </c>
      <c r="D80" s="8" t="s">
        <v>3</v>
      </c>
      <c r="E80" s="8" t="s">
        <v>13</v>
      </c>
      <c r="F80" s="19" t="s">
        <v>215</v>
      </c>
      <c r="G80" s="13">
        <v>8557</v>
      </c>
    </row>
    <row r="81" spans="1:10" x14ac:dyDescent="0.25">
      <c r="A81" s="21" t="s">
        <v>28</v>
      </c>
      <c r="B81" s="15">
        <v>44936</v>
      </c>
      <c r="C81" s="7" t="s">
        <v>216</v>
      </c>
      <c r="D81" s="8" t="s">
        <v>3</v>
      </c>
      <c r="E81" s="8" t="s">
        <v>13</v>
      </c>
      <c r="F81" s="19" t="s">
        <v>136</v>
      </c>
      <c r="G81" s="13">
        <f>34577.3+14337.8-0.1</f>
        <v>48915.000000000007</v>
      </c>
    </row>
    <row r="82" spans="1:10" x14ac:dyDescent="0.25">
      <c r="A82" s="21" t="s">
        <v>28</v>
      </c>
      <c r="B82" s="15">
        <v>44936</v>
      </c>
      <c r="C82" s="7" t="s">
        <v>217</v>
      </c>
      <c r="D82" s="8" t="s">
        <v>3</v>
      </c>
      <c r="E82" s="8" t="s">
        <v>13</v>
      </c>
      <c r="F82" s="19" t="s">
        <v>31</v>
      </c>
      <c r="G82" s="13">
        <v>44425</v>
      </c>
    </row>
    <row r="83" spans="1:10" x14ac:dyDescent="0.25">
      <c r="A83" s="21" t="s">
        <v>28</v>
      </c>
      <c r="B83" s="15">
        <v>44936</v>
      </c>
      <c r="C83" s="7" t="s">
        <v>218</v>
      </c>
      <c r="D83" s="8" t="s">
        <v>3</v>
      </c>
      <c r="E83" s="8" t="s">
        <v>13</v>
      </c>
      <c r="F83" s="19" t="s">
        <v>219</v>
      </c>
      <c r="G83" s="13">
        <v>7800</v>
      </c>
    </row>
    <row r="84" spans="1:10" x14ac:dyDescent="0.25">
      <c r="A84" s="21" t="s">
        <v>28</v>
      </c>
      <c r="B84" s="15">
        <v>44936</v>
      </c>
      <c r="C84" s="7" t="s">
        <v>217</v>
      </c>
      <c r="D84" s="8" t="s">
        <v>3</v>
      </c>
      <c r="E84" s="8" t="s">
        <v>13</v>
      </c>
      <c r="F84" s="19" t="s">
        <v>220</v>
      </c>
      <c r="G84" s="13">
        <v>11769</v>
      </c>
    </row>
    <row r="85" spans="1:10" x14ac:dyDescent="0.25">
      <c r="A85" s="21" t="s">
        <v>28</v>
      </c>
      <c r="B85" s="15">
        <v>44936</v>
      </c>
      <c r="C85" s="7" t="s">
        <v>217</v>
      </c>
      <c r="D85" s="8" t="s">
        <v>3</v>
      </c>
      <c r="E85" s="8" t="s">
        <v>13</v>
      </c>
      <c r="F85" s="19" t="s">
        <v>93</v>
      </c>
      <c r="G85" s="13">
        <v>5822</v>
      </c>
    </row>
    <row r="86" spans="1:10" x14ac:dyDescent="0.25">
      <c r="A86" s="21" t="s">
        <v>28</v>
      </c>
      <c r="B86" s="15">
        <v>44936</v>
      </c>
      <c r="C86" s="7" t="s">
        <v>221</v>
      </c>
      <c r="D86" s="8" t="s">
        <v>3</v>
      </c>
      <c r="E86" s="8" t="s">
        <v>13</v>
      </c>
      <c r="F86" s="19" t="s">
        <v>224</v>
      </c>
      <c r="G86" s="13">
        <v>41053</v>
      </c>
    </row>
    <row r="87" spans="1:10" x14ac:dyDescent="0.25">
      <c r="A87" s="21" t="s">
        <v>28</v>
      </c>
      <c r="B87" s="15">
        <v>44936</v>
      </c>
      <c r="C87" s="7" t="s">
        <v>222</v>
      </c>
      <c r="D87" s="8" t="s">
        <v>3</v>
      </c>
      <c r="E87" s="8" t="s">
        <v>13</v>
      </c>
      <c r="F87" s="19" t="s">
        <v>224</v>
      </c>
      <c r="G87" s="13">
        <v>5000</v>
      </c>
    </row>
    <row r="88" spans="1:10" x14ac:dyDescent="0.25">
      <c r="A88" s="21" t="s">
        <v>28</v>
      </c>
      <c r="B88" s="15">
        <v>44936</v>
      </c>
      <c r="C88" s="7" t="s">
        <v>223</v>
      </c>
      <c r="D88" s="8" t="s">
        <v>3</v>
      </c>
      <c r="E88" s="8" t="s">
        <v>10</v>
      </c>
      <c r="F88" s="19" t="s">
        <v>224</v>
      </c>
      <c r="G88" s="13">
        <v>11000</v>
      </c>
    </row>
    <row r="89" spans="1:10" x14ac:dyDescent="0.25">
      <c r="A89" s="21" t="s">
        <v>28</v>
      </c>
      <c r="B89" s="15">
        <v>44936</v>
      </c>
      <c r="C89" s="7" t="s">
        <v>142</v>
      </c>
      <c r="D89" s="8" t="s">
        <v>3</v>
      </c>
      <c r="E89" s="8" t="s">
        <v>13</v>
      </c>
      <c r="F89" s="19" t="s">
        <v>143</v>
      </c>
      <c r="G89" s="13">
        <v>6471</v>
      </c>
    </row>
    <row r="90" spans="1:10" x14ac:dyDescent="0.25">
      <c r="A90" s="21" t="s">
        <v>28</v>
      </c>
      <c r="B90" s="15">
        <v>44936</v>
      </c>
      <c r="C90" s="7" t="s">
        <v>225</v>
      </c>
      <c r="D90" s="8" t="s">
        <v>3</v>
      </c>
      <c r="E90" s="8" t="s">
        <v>13</v>
      </c>
      <c r="F90" s="19" t="s">
        <v>143</v>
      </c>
      <c r="G90" s="13">
        <v>10599</v>
      </c>
    </row>
    <row r="91" spans="1:10" x14ac:dyDescent="0.25">
      <c r="A91" s="21" t="s">
        <v>28</v>
      </c>
      <c r="B91" s="15">
        <v>44936</v>
      </c>
      <c r="C91" s="7" t="s">
        <v>226</v>
      </c>
      <c r="D91" s="8" t="s">
        <v>2</v>
      </c>
      <c r="E91" s="8" t="s">
        <v>13</v>
      </c>
      <c r="F91" s="19" t="s">
        <v>227</v>
      </c>
      <c r="G91" s="13">
        <v>12535</v>
      </c>
    </row>
    <row r="92" spans="1:10" x14ac:dyDescent="0.25">
      <c r="A92" s="21" t="s">
        <v>28</v>
      </c>
      <c r="B92" s="15">
        <v>44936</v>
      </c>
      <c r="C92" s="7" t="s">
        <v>228</v>
      </c>
      <c r="D92" s="8" t="s">
        <v>3</v>
      </c>
      <c r="E92" s="8" t="s">
        <v>13</v>
      </c>
      <c r="F92" s="19" t="s">
        <v>229</v>
      </c>
      <c r="G92" s="13">
        <v>15833</v>
      </c>
    </row>
    <row r="93" spans="1:10" x14ac:dyDescent="0.25">
      <c r="A93" s="21" t="s">
        <v>28</v>
      </c>
      <c r="B93" s="15">
        <v>44936</v>
      </c>
      <c r="C93" s="7" t="s">
        <v>230</v>
      </c>
      <c r="D93" s="8" t="s">
        <v>2</v>
      </c>
      <c r="E93" s="8" t="s">
        <v>13</v>
      </c>
      <c r="F93" s="19" t="s">
        <v>100</v>
      </c>
      <c r="G93" s="13">
        <v>6016</v>
      </c>
    </row>
    <row r="94" spans="1:10" x14ac:dyDescent="0.25">
      <c r="A94" s="21" t="s">
        <v>28</v>
      </c>
      <c r="B94" s="15">
        <v>44936</v>
      </c>
      <c r="C94" s="7" t="s">
        <v>231</v>
      </c>
      <c r="D94" s="8" t="s">
        <v>0</v>
      </c>
      <c r="E94" s="8" t="s">
        <v>13</v>
      </c>
      <c r="F94" s="19" t="s">
        <v>232</v>
      </c>
      <c r="G94" s="13">
        <v>9440</v>
      </c>
    </row>
    <row r="95" spans="1:10" x14ac:dyDescent="0.25">
      <c r="A95" s="21" t="s">
        <v>28</v>
      </c>
      <c r="B95" s="15">
        <v>44936</v>
      </c>
      <c r="C95" s="7" t="s">
        <v>233</v>
      </c>
      <c r="D95" s="8" t="s">
        <v>0</v>
      </c>
      <c r="E95" s="8" t="s">
        <v>10</v>
      </c>
      <c r="F95" s="19" t="s">
        <v>232</v>
      </c>
      <c r="G95" s="13">
        <v>142980</v>
      </c>
      <c r="J95" s="23"/>
    </row>
    <row r="96" spans="1:10" x14ac:dyDescent="0.25">
      <c r="A96" s="21" t="s">
        <v>28</v>
      </c>
      <c r="B96" s="15">
        <v>44936</v>
      </c>
      <c r="C96" s="7" t="s">
        <v>234</v>
      </c>
      <c r="D96" s="8" t="s">
        <v>3</v>
      </c>
      <c r="E96" s="8" t="s">
        <v>13</v>
      </c>
      <c r="F96" s="19" t="s">
        <v>235</v>
      </c>
      <c r="G96" s="13">
        <v>30825</v>
      </c>
    </row>
    <row r="97" spans="1:10" x14ac:dyDescent="0.25">
      <c r="A97" s="21" t="s">
        <v>28</v>
      </c>
      <c r="B97" s="15">
        <v>44936</v>
      </c>
      <c r="C97" s="7" t="s">
        <v>236</v>
      </c>
      <c r="D97" s="8" t="s">
        <v>2</v>
      </c>
      <c r="E97" s="8" t="s">
        <v>13</v>
      </c>
      <c r="F97" s="19" t="s">
        <v>237</v>
      </c>
      <c r="G97" s="13">
        <v>8825</v>
      </c>
    </row>
    <row r="98" spans="1:10" x14ac:dyDescent="0.25">
      <c r="A98" s="21" t="s">
        <v>28</v>
      </c>
      <c r="B98" s="15">
        <v>44936</v>
      </c>
      <c r="C98" s="7" t="s">
        <v>238</v>
      </c>
      <c r="D98" s="8" t="s">
        <v>3</v>
      </c>
      <c r="E98" s="8" t="s">
        <v>10</v>
      </c>
      <c r="F98" s="19" t="s">
        <v>240</v>
      </c>
      <c r="G98" s="13">
        <v>16859</v>
      </c>
    </row>
    <row r="99" spans="1:10" x14ac:dyDescent="0.25">
      <c r="A99" s="21" t="s">
        <v>28</v>
      </c>
      <c r="B99" s="15">
        <v>44936</v>
      </c>
      <c r="C99" s="7" t="s">
        <v>239</v>
      </c>
      <c r="D99" s="8" t="s">
        <v>3</v>
      </c>
      <c r="E99" s="8" t="s">
        <v>10</v>
      </c>
      <c r="F99" s="19" t="s">
        <v>240</v>
      </c>
      <c r="G99" s="13">
        <v>17572</v>
      </c>
    </row>
    <row r="100" spans="1:10" x14ac:dyDescent="0.25">
      <c r="A100" s="21" t="s">
        <v>28</v>
      </c>
      <c r="B100" s="15">
        <v>44936</v>
      </c>
      <c r="C100" s="7" t="s">
        <v>241</v>
      </c>
      <c r="D100" s="8" t="s">
        <v>2</v>
      </c>
      <c r="E100" s="8" t="s">
        <v>13</v>
      </c>
      <c r="F100" s="19" t="s">
        <v>242</v>
      </c>
      <c r="G100" s="13">
        <v>55142</v>
      </c>
    </row>
    <row r="101" spans="1:10" x14ac:dyDescent="0.25">
      <c r="A101" s="21" t="s">
        <v>28</v>
      </c>
      <c r="B101" s="15">
        <v>44936</v>
      </c>
      <c r="C101" s="7" t="s">
        <v>243</v>
      </c>
      <c r="D101" s="8" t="s">
        <v>3</v>
      </c>
      <c r="E101" s="8" t="s">
        <v>13</v>
      </c>
      <c r="F101" s="19" t="s">
        <v>245</v>
      </c>
      <c r="G101" s="13">
        <v>5000</v>
      </c>
    </row>
    <row r="102" spans="1:10" x14ac:dyDescent="0.25">
      <c r="A102" s="21" t="s">
        <v>28</v>
      </c>
      <c r="B102" s="15">
        <v>44936</v>
      </c>
      <c r="C102" s="7" t="s">
        <v>244</v>
      </c>
      <c r="D102" s="8" t="s">
        <v>2</v>
      </c>
      <c r="E102" s="8" t="s">
        <v>13</v>
      </c>
      <c r="F102" s="19" t="s">
        <v>245</v>
      </c>
      <c r="G102" s="13">
        <v>6134</v>
      </c>
    </row>
    <row r="103" spans="1:10" x14ac:dyDescent="0.25">
      <c r="A103" s="21" t="s">
        <v>28</v>
      </c>
      <c r="B103" s="15">
        <v>44936</v>
      </c>
      <c r="C103" s="7" t="s">
        <v>247</v>
      </c>
      <c r="D103" s="8" t="s">
        <v>2</v>
      </c>
      <c r="E103" s="8" t="s">
        <v>13</v>
      </c>
      <c r="F103" s="19" t="s">
        <v>246</v>
      </c>
      <c r="G103" s="13">
        <v>6194</v>
      </c>
    </row>
    <row r="104" spans="1:10" x14ac:dyDescent="0.25">
      <c r="A104" s="21" t="s">
        <v>28</v>
      </c>
      <c r="B104" s="15">
        <v>44936</v>
      </c>
      <c r="C104" s="7" t="s">
        <v>247</v>
      </c>
      <c r="D104" s="8" t="s">
        <v>2</v>
      </c>
      <c r="E104" s="8" t="s">
        <v>13</v>
      </c>
      <c r="F104" s="19" t="s">
        <v>248</v>
      </c>
      <c r="G104" s="13">
        <v>10332</v>
      </c>
    </row>
    <row r="105" spans="1:10" x14ac:dyDescent="0.25">
      <c r="A105" s="21" t="s">
        <v>28</v>
      </c>
      <c r="B105" s="15">
        <v>44936</v>
      </c>
      <c r="C105" s="7" t="s">
        <v>249</v>
      </c>
      <c r="D105" s="8" t="s">
        <v>3</v>
      </c>
      <c r="E105" s="8" t="s">
        <v>13</v>
      </c>
      <c r="F105" s="19" t="s">
        <v>251</v>
      </c>
      <c r="G105" s="13">
        <v>46478</v>
      </c>
    </row>
    <row r="106" spans="1:10" x14ac:dyDescent="0.25">
      <c r="A106" s="21" t="s">
        <v>28</v>
      </c>
      <c r="B106" s="15">
        <v>44936</v>
      </c>
      <c r="C106" s="7" t="s">
        <v>250</v>
      </c>
      <c r="D106" s="8" t="s">
        <v>3</v>
      </c>
      <c r="E106" s="8" t="s">
        <v>13</v>
      </c>
      <c r="F106" s="19" t="s">
        <v>251</v>
      </c>
      <c r="G106" s="13">
        <v>16280</v>
      </c>
    </row>
    <row r="107" spans="1:10" x14ac:dyDescent="0.25">
      <c r="A107" s="21" t="s">
        <v>28</v>
      </c>
      <c r="B107" s="15">
        <v>44936</v>
      </c>
      <c r="C107" s="7" t="s">
        <v>252</v>
      </c>
      <c r="D107" s="8" t="s">
        <v>3</v>
      </c>
      <c r="E107" s="8" t="s">
        <v>13</v>
      </c>
      <c r="F107" s="19" t="s">
        <v>253</v>
      </c>
      <c r="G107" s="13">
        <v>14769</v>
      </c>
    </row>
    <row r="108" spans="1:10" x14ac:dyDescent="0.25">
      <c r="A108" s="21" t="s">
        <v>28</v>
      </c>
      <c r="B108" s="15">
        <v>44936</v>
      </c>
      <c r="C108" s="7" t="s">
        <v>254</v>
      </c>
      <c r="D108" s="8" t="s">
        <v>3</v>
      </c>
      <c r="E108" s="8" t="s">
        <v>13</v>
      </c>
      <c r="F108" s="19" t="s">
        <v>253</v>
      </c>
      <c r="G108" s="13">
        <v>72000</v>
      </c>
      <c r="J108" s="23"/>
    </row>
    <row r="109" spans="1:10" x14ac:dyDescent="0.25">
      <c r="A109" s="21" t="s">
        <v>28</v>
      </c>
      <c r="B109" s="15">
        <v>44936</v>
      </c>
      <c r="C109" s="7" t="s">
        <v>255</v>
      </c>
      <c r="D109" s="8" t="s">
        <v>3</v>
      </c>
      <c r="E109" s="8" t="s">
        <v>13</v>
      </c>
      <c r="F109" s="19" t="s">
        <v>256</v>
      </c>
      <c r="G109" s="13">
        <v>10767</v>
      </c>
    </row>
    <row r="110" spans="1:10" x14ac:dyDescent="0.25">
      <c r="A110" s="21" t="s">
        <v>28</v>
      </c>
      <c r="B110" s="15">
        <v>44936</v>
      </c>
      <c r="C110" s="7" t="s">
        <v>257</v>
      </c>
      <c r="D110" s="8" t="s">
        <v>3</v>
      </c>
      <c r="E110" s="8" t="s">
        <v>13</v>
      </c>
      <c r="F110" s="19" t="s">
        <v>78</v>
      </c>
      <c r="G110" s="13">
        <v>8552</v>
      </c>
    </row>
    <row r="111" spans="1:10" x14ac:dyDescent="0.25">
      <c r="A111" s="21" t="s">
        <v>28</v>
      </c>
      <c r="B111" s="15">
        <v>44936</v>
      </c>
      <c r="C111" s="7" t="s">
        <v>258</v>
      </c>
      <c r="D111" s="8" t="s">
        <v>3</v>
      </c>
      <c r="E111" s="8" t="s">
        <v>13</v>
      </c>
      <c r="F111" s="19" t="s">
        <v>55</v>
      </c>
      <c r="G111" s="13">
        <v>60000</v>
      </c>
      <c r="J111" s="23"/>
    </row>
    <row r="112" spans="1:10" x14ac:dyDescent="0.25">
      <c r="A112" s="21" t="s">
        <v>28</v>
      </c>
      <c r="B112" s="15">
        <v>44936</v>
      </c>
      <c r="C112" s="7" t="s">
        <v>259</v>
      </c>
      <c r="D112" s="8" t="s">
        <v>3</v>
      </c>
      <c r="E112" s="8" t="s">
        <v>13</v>
      </c>
      <c r="F112" s="19" t="s">
        <v>260</v>
      </c>
      <c r="G112" s="13">
        <v>7607</v>
      </c>
    </row>
    <row r="113" spans="1:10" x14ac:dyDescent="0.25">
      <c r="A113" s="21" t="s">
        <v>28</v>
      </c>
      <c r="B113" s="15">
        <v>44936</v>
      </c>
      <c r="C113" s="7" t="s">
        <v>261</v>
      </c>
      <c r="D113" s="8" t="s">
        <v>3</v>
      </c>
      <c r="E113" s="8" t="s">
        <v>13</v>
      </c>
      <c r="F113" s="19" t="s">
        <v>262</v>
      </c>
      <c r="G113" s="13">
        <v>13187</v>
      </c>
    </row>
    <row r="114" spans="1:10" x14ac:dyDescent="0.25">
      <c r="A114" s="21" t="s">
        <v>28</v>
      </c>
      <c r="B114" s="15">
        <v>44936</v>
      </c>
      <c r="C114" s="7" t="s">
        <v>263</v>
      </c>
      <c r="D114" s="8" t="s">
        <v>2</v>
      </c>
      <c r="E114" s="8" t="s">
        <v>13</v>
      </c>
      <c r="F114" s="19" t="s">
        <v>74</v>
      </c>
      <c r="G114" s="13">
        <v>19700</v>
      </c>
    </row>
    <row r="115" spans="1:10" x14ac:dyDescent="0.25">
      <c r="A115" s="21" t="s">
        <v>28</v>
      </c>
      <c r="B115" s="15">
        <v>44936</v>
      </c>
      <c r="C115" s="7" t="s">
        <v>264</v>
      </c>
      <c r="D115" s="8" t="s">
        <v>2</v>
      </c>
      <c r="E115" s="8" t="s">
        <v>13</v>
      </c>
      <c r="F115" s="19" t="s">
        <v>176</v>
      </c>
      <c r="G115" s="13">
        <v>20300</v>
      </c>
    </row>
    <row r="116" spans="1:10" x14ac:dyDescent="0.25">
      <c r="A116" s="21" t="s">
        <v>28</v>
      </c>
      <c r="B116" s="15">
        <v>44936</v>
      </c>
      <c r="C116" s="7" t="s">
        <v>265</v>
      </c>
      <c r="D116" s="8" t="s">
        <v>2</v>
      </c>
      <c r="E116" s="8" t="s">
        <v>13</v>
      </c>
      <c r="F116" s="19" t="s">
        <v>266</v>
      </c>
      <c r="G116" s="13">
        <v>75000</v>
      </c>
      <c r="J116" s="23"/>
    </row>
    <row r="117" spans="1:10" x14ac:dyDescent="0.25">
      <c r="A117" s="21" t="s">
        <v>28</v>
      </c>
      <c r="B117" s="15">
        <v>44936</v>
      </c>
      <c r="C117" s="7" t="s">
        <v>267</v>
      </c>
      <c r="D117" s="8" t="s">
        <v>3</v>
      </c>
      <c r="E117" s="8" t="s">
        <v>13</v>
      </c>
      <c r="F117" s="19" t="s">
        <v>268</v>
      </c>
      <c r="G117" s="13">
        <v>10584</v>
      </c>
    </row>
    <row r="118" spans="1:10" x14ac:dyDescent="0.25">
      <c r="A118" s="21" t="s">
        <v>28</v>
      </c>
      <c r="B118" s="15">
        <v>44936</v>
      </c>
      <c r="C118" s="7" t="s">
        <v>269</v>
      </c>
      <c r="D118" s="8" t="s">
        <v>3</v>
      </c>
      <c r="E118" s="8" t="s">
        <v>13</v>
      </c>
      <c r="F118" s="19" t="s">
        <v>270</v>
      </c>
      <c r="G118" s="13">
        <v>20250</v>
      </c>
    </row>
    <row r="119" spans="1:10" x14ac:dyDescent="0.25">
      <c r="A119" s="21" t="s">
        <v>28</v>
      </c>
      <c r="B119" s="15">
        <v>44936</v>
      </c>
      <c r="C119" s="7" t="s">
        <v>271</v>
      </c>
      <c r="D119" s="8" t="s">
        <v>3</v>
      </c>
      <c r="E119" s="8" t="s">
        <v>13</v>
      </c>
      <c r="F119" s="19" t="s">
        <v>272</v>
      </c>
      <c r="G119" s="13">
        <v>5603</v>
      </c>
    </row>
    <row r="120" spans="1:10" x14ac:dyDescent="0.25">
      <c r="A120" s="21" t="s">
        <v>28</v>
      </c>
      <c r="B120" s="15">
        <v>44936</v>
      </c>
      <c r="C120" s="7" t="s">
        <v>185</v>
      </c>
      <c r="D120" s="8" t="s">
        <v>2</v>
      </c>
      <c r="E120" s="8" t="s">
        <v>13</v>
      </c>
      <c r="F120" s="19" t="s">
        <v>186</v>
      </c>
      <c r="G120" s="13">
        <v>7464</v>
      </c>
    </row>
    <row r="121" spans="1:10" x14ac:dyDescent="0.25">
      <c r="A121" s="21" t="s">
        <v>28</v>
      </c>
      <c r="B121" s="15">
        <v>44936</v>
      </c>
      <c r="C121" s="7" t="s">
        <v>273</v>
      </c>
      <c r="D121" s="8" t="s">
        <v>3</v>
      </c>
      <c r="E121" s="8" t="s">
        <v>13</v>
      </c>
      <c r="F121" s="19" t="s">
        <v>274</v>
      </c>
      <c r="G121" s="13">
        <v>7660</v>
      </c>
      <c r="J121" s="23"/>
    </row>
    <row r="122" spans="1:10" x14ac:dyDescent="0.25">
      <c r="A122" s="21" t="s">
        <v>28</v>
      </c>
      <c r="B122" s="15">
        <v>44936</v>
      </c>
      <c r="C122" s="7" t="s">
        <v>192</v>
      </c>
      <c r="D122" s="8" t="s">
        <v>3</v>
      </c>
      <c r="E122" s="8" t="s">
        <v>13</v>
      </c>
      <c r="F122" s="19" t="s">
        <v>193</v>
      </c>
      <c r="G122" s="13">
        <v>19364</v>
      </c>
      <c r="J122" s="23"/>
    </row>
    <row r="123" spans="1:10" x14ac:dyDescent="0.25">
      <c r="A123" s="21" t="s">
        <v>28</v>
      </c>
      <c r="B123" s="15">
        <v>44936</v>
      </c>
      <c r="C123" s="7" t="s">
        <v>275</v>
      </c>
      <c r="D123" s="8" t="s">
        <v>2</v>
      </c>
      <c r="E123" s="8" t="s">
        <v>13</v>
      </c>
      <c r="F123" s="19" t="s">
        <v>276</v>
      </c>
      <c r="G123" s="13">
        <v>72680</v>
      </c>
      <c r="J123" s="23"/>
    </row>
    <row r="124" spans="1:10" x14ac:dyDescent="0.25">
      <c r="A124" s="21" t="s">
        <v>28</v>
      </c>
      <c r="B124" s="15">
        <v>44936</v>
      </c>
      <c r="C124" s="7" t="s">
        <v>277</v>
      </c>
      <c r="D124" s="8" t="s">
        <v>0</v>
      </c>
      <c r="E124" s="8" t="s">
        <v>13</v>
      </c>
      <c r="F124" s="19" t="s">
        <v>278</v>
      </c>
      <c r="G124" s="13">
        <v>28528</v>
      </c>
      <c r="J124" s="23"/>
    </row>
    <row r="125" spans="1:10" x14ac:dyDescent="0.25">
      <c r="A125" s="21" t="s">
        <v>28</v>
      </c>
      <c r="B125" s="15">
        <v>44936</v>
      </c>
      <c r="C125" s="7" t="s">
        <v>279</v>
      </c>
      <c r="D125" s="8" t="s">
        <v>3</v>
      </c>
      <c r="E125" s="8" t="s">
        <v>13</v>
      </c>
      <c r="F125" s="19" t="s">
        <v>280</v>
      </c>
      <c r="G125" s="13">
        <v>28165</v>
      </c>
      <c r="J125" s="23"/>
    </row>
    <row r="126" spans="1:10" x14ac:dyDescent="0.25">
      <c r="A126" s="21" t="s">
        <v>88</v>
      </c>
      <c r="B126" s="15">
        <v>44953</v>
      </c>
      <c r="C126" s="7" t="s">
        <v>36</v>
      </c>
      <c r="D126" s="8" t="s">
        <v>3</v>
      </c>
      <c r="E126" s="8" t="s">
        <v>13</v>
      </c>
      <c r="F126" s="19" t="s">
        <v>37</v>
      </c>
      <c r="G126" s="13">
        <v>9500</v>
      </c>
      <c r="J126" s="23"/>
    </row>
    <row r="127" spans="1:10" x14ac:dyDescent="0.25">
      <c r="A127" s="21" t="s">
        <v>28</v>
      </c>
      <c r="B127" s="15">
        <v>44958</v>
      </c>
      <c r="C127" s="7" t="s">
        <v>30</v>
      </c>
      <c r="D127" s="8" t="s">
        <v>0</v>
      </c>
      <c r="E127" s="8" t="s">
        <v>10</v>
      </c>
      <c r="F127" s="19" t="s">
        <v>31</v>
      </c>
      <c r="G127" s="13">
        <v>49515</v>
      </c>
    </row>
    <row r="128" spans="1:10" x14ac:dyDescent="0.25">
      <c r="A128" s="21" t="s">
        <v>28</v>
      </c>
      <c r="B128" s="15">
        <v>44958</v>
      </c>
      <c r="C128" s="7" t="s">
        <v>32</v>
      </c>
      <c r="D128" s="8" t="s">
        <v>0</v>
      </c>
      <c r="E128" s="8" t="s">
        <v>10</v>
      </c>
      <c r="F128" s="19" t="s">
        <v>33</v>
      </c>
      <c r="G128" s="13">
        <v>231828</v>
      </c>
    </row>
    <row r="129" spans="1:11" x14ac:dyDescent="0.25">
      <c r="A129" s="21" t="s">
        <v>28</v>
      </c>
      <c r="B129" s="15">
        <v>44958</v>
      </c>
      <c r="C129" s="7" t="s">
        <v>49</v>
      </c>
      <c r="D129" s="8" t="s">
        <v>3</v>
      </c>
      <c r="E129" s="8" t="s">
        <v>10</v>
      </c>
      <c r="F129" s="19" t="s">
        <v>35</v>
      </c>
      <c r="G129" s="13">
        <v>322464</v>
      </c>
    </row>
    <row r="130" spans="1:11" x14ac:dyDescent="0.25">
      <c r="A130" s="21" t="s">
        <v>88</v>
      </c>
      <c r="B130" s="15">
        <v>44966</v>
      </c>
      <c r="C130" s="7" t="s">
        <v>42</v>
      </c>
      <c r="D130" s="8" t="s">
        <v>3</v>
      </c>
      <c r="E130" s="8" t="s">
        <v>13</v>
      </c>
      <c r="F130" s="19" t="s">
        <v>43</v>
      </c>
      <c r="G130" s="13">
        <v>25848</v>
      </c>
    </row>
    <row r="131" spans="1:11" x14ac:dyDescent="0.25">
      <c r="A131" s="21" t="s">
        <v>28</v>
      </c>
      <c r="B131" s="15">
        <v>44964</v>
      </c>
      <c r="C131" s="7" t="s">
        <v>50</v>
      </c>
      <c r="D131" s="8" t="s">
        <v>2</v>
      </c>
      <c r="E131" s="8" t="s">
        <v>13</v>
      </c>
      <c r="F131" s="19" t="s">
        <v>45</v>
      </c>
      <c r="G131" s="13">
        <v>115762</v>
      </c>
    </row>
    <row r="132" spans="1:11" x14ac:dyDescent="0.25">
      <c r="A132" s="21" t="s">
        <v>28</v>
      </c>
      <c r="B132" s="15">
        <v>44964</v>
      </c>
      <c r="C132" s="7" t="s">
        <v>51</v>
      </c>
      <c r="D132" s="8" t="s">
        <v>2</v>
      </c>
      <c r="E132" s="8" t="s">
        <v>13</v>
      </c>
      <c r="F132" s="19" t="s">
        <v>44</v>
      </c>
      <c r="G132" s="13">
        <v>28788</v>
      </c>
    </row>
    <row r="133" spans="1:11" ht="16.5" customHeight="1" x14ac:dyDescent="0.25">
      <c r="A133" s="21" t="s">
        <v>88</v>
      </c>
      <c r="B133" s="15">
        <v>44967</v>
      </c>
      <c r="C133" s="7" t="s">
        <v>40</v>
      </c>
      <c r="D133" s="8" t="s">
        <v>3</v>
      </c>
      <c r="E133" s="8" t="s">
        <v>13</v>
      </c>
      <c r="F133" s="19" t="s">
        <v>41</v>
      </c>
      <c r="G133" s="13">
        <v>6190</v>
      </c>
    </row>
    <row r="134" spans="1:11" x14ac:dyDescent="0.25">
      <c r="A134" s="21" t="s">
        <v>28</v>
      </c>
      <c r="B134" s="15">
        <v>44972</v>
      </c>
      <c r="C134" s="7" t="s">
        <v>52</v>
      </c>
      <c r="D134" s="8" t="s">
        <v>3</v>
      </c>
      <c r="E134" s="8" t="s">
        <v>13</v>
      </c>
      <c r="F134" s="19" t="s">
        <v>46</v>
      </c>
      <c r="G134" s="13">
        <v>31706</v>
      </c>
    </row>
    <row r="135" spans="1:11" x14ac:dyDescent="0.25">
      <c r="A135" s="21" t="s">
        <v>28</v>
      </c>
      <c r="B135" s="15">
        <v>45000</v>
      </c>
      <c r="C135" s="7" t="s">
        <v>47</v>
      </c>
      <c r="D135" s="8" t="s">
        <v>0</v>
      </c>
      <c r="E135" s="8" t="s">
        <v>10</v>
      </c>
      <c r="F135" s="19" t="s">
        <v>29</v>
      </c>
      <c r="G135" s="13">
        <v>275185</v>
      </c>
    </row>
    <row r="136" spans="1:11" x14ac:dyDescent="0.25">
      <c r="A136" s="21" t="s">
        <v>28</v>
      </c>
      <c r="B136" s="15">
        <v>45000</v>
      </c>
      <c r="C136" s="7" t="s">
        <v>48</v>
      </c>
      <c r="D136" s="8" t="s">
        <v>0</v>
      </c>
      <c r="E136" s="8" t="s">
        <v>10</v>
      </c>
      <c r="F136" s="19" t="s">
        <v>29</v>
      </c>
      <c r="G136" s="13">
        <v>181466</v>
      </c>
    </row>
    <row r="137" spans="1:11" ht="16.5" customHeight="1" x14ac:dyDescent="0.25">
      <c r="A137" s="21" t="s">
        <v>28</v>
      </c>
      <c r="B137" s="15">
        <v>45006</v>
      </c>
      <c r="C137" s="7" t="s">
        <v>50</v>
      </c>
      <c r="D137" s="8" t="s">
        <v>3</v>
      </c>
      <c r="E137" s="8" t="s">
        <v>13</v>
      </c>
      <c r="F137" s="19" t="s">
        <v>209</v>
      </c>
      <c r="G137" s="13">
        <v>125998</v>
      </c>
    </row>
    <row r="138" spans="1:11" x14ac:dyDescent="0.25">
      <c r="A138" s="21" t="s">
        <v>28</v>
      </c>
      <c r="B138" s="15">
        <v>45011</v>
      </c>
      <c r="C138" s="7" t="s">
        <v>53</v>
      </c>
      <c r="D138" s="8" t="s">
        <v>2</v>
      </c>
      <c r="E138" s="8" t="s">
        <v>13</v>
      </c>
      <c r="F138" s="19" t="s">
        <v>54</v>
      </c>
      <c r="G138" s="13">
        <v>45340</v>
      </c>
    </row>
    <row r="139" spans="1:11" x14ac:dyDescent="0.25">
      <c r="A139" s="21" t="s">
        <v>88</v>
      </c>
      <c r="B139" s="15">
        <v>45043</v>
      </c>
      <c r="C139" s="7" t="s">
        <v>38</v>
      </c>
      <c r="D139" s="8" t="s">
        <v>3</v>
      </c>
      <c r="E139" s="8" t="s">
        <v>13</v>
      </c>
      <c r="F139" s="19" t="s">
        <v>39</v>
      </c>
      <c r="G139" s="13">
        <v>29108</v>
      </c>
    </row>
    <row r="140" spans="1:11" x14ac:dyDescent="0.25">
      <c r="A140" s="21" t="s">
        <v>28</v>
      </c>
      <c r="B140" s="15">
        <v>45056</v>
      </c>
      <c r="C140" s="7" t="s">
        <v>57</v>
      </c>
      <c r="D140" s="8" t="s">
        <v>3</v>
      </c>
      <c r="E140" s="8" t="s">
        <v>13</v>
      </c>
      <c r="F140" s="19" t="s">
        <v>55</v>
      </c>
      <c r="G140" s="13">
        <v>51068</v>
      </c>
    </row>
    <row r="141" spans="1:11" x14ac:dyDescent="0.25">
      <c r="A141" s="30" t="s">
        <v>28</v>
      </c>
      <c r="B141" s="31">
        <v>45056</v>
      </c>
      <c r="C141" s="32" t="s">
        <v>56</v>
      </c>
      <c r="D141" s="33" t="s">
        <v>3</v>
      </c>
      <c r="E141" s="33" t="s">
        <v>13</v>
      </c>
      <c r="F141" s="34" t="s">
        <v>55</v>
      </c>
      <c r="G141" s="35">
        <v>145000</v>
      </c>
      <c r="J141" s="25"/>
      <c r="K141" s="25"/>
    </row>
    <row r="142" spans="1:11" x14ac:dyDescent="0.25">
      <c r="A142" s="30" t="s">
        <v>28</v>
      </c>
      <c r="B142" s="31">
        <v>45068</v>
      </c>
      <c r="C142" s="32" t="s">
        <v>58</v>
      </c>
      <c r="D142" s="33" t="s">
        <v>2</v>
      </c>
      <c r="E142" s="33" t="s">
        <v>13</v>
      </c>
      <c r="F142" s="34" t="s">
        <v>59</v>
      </c>
      <c r="G142" s="35">
        <v>63483</v>
      </c>
      <c r="J142" s="25"/>
      <c r="K142" s="25"/>
    </row>
    <row r="143" spans="1:11" x14ac:dyDescent="0.25">
      <c r="A143" s="30" t="s">
        <v>28</v>
      </c>
      <c r="B143" s="31">
        <v>45068</v>
      </c>
      <c r="C143" s="32" t="s">
        <v>87</v>
      </c>
      <c r="D143" s="33" t="s">
        <v>2</v>
      </c>
      <c r="E143" s="33" t="s">
        <v>13</v>
      </c>
      <c r="F143" s="34" t="s">
        <v>59</v>
      </c>
      <c r="G143" s="35">
        <v>8557</v>
      </c>
      <c r="J143" s="25"/>
      <c r="K143" s="25"/>
    </row>
    <row r="144" spans="1:11" x14ac:dyDescent="0.25">
      <c r="A144" s="30" t="s">
        <v>88</v>
      </c>
      <c r="B144" s="31">
        <v>45090</v>
      </c>
      <c r="C144" s="32" t="s">
        <v>91</v>
      </c>
      <c r="D144" s="33" t="s">
        <v>3</v>
      </c>
      <c r="E144" s="33" t="s">
        <v>13</v>
      </c>
      <c r="F144" s="34" t="s">
        <v>60</v>
      </c>
      <c r="G144" s="35">
        <v>149725.6</v>
      </c>
      <c r="J144" s="25"/>
      <c r="K144" s="25"/>
    </row>
    <row r="145" spans="1:7" x14ac:dyDescent="0.25">
      <c r="A145" s="21" t="s">
        <v>28</v>
      </c>
      <c r="B145" s="15">
        <v>45104</v>
      </c>
      <c r="C145" s="7" t="s">
        <v>63</v>
      </c>
      <c r="D145" s="8" t="s">
        <v>2</v>
      </c>
      <c r="E145" s="8" t="s">
        <v>13</v>
      </c>
      <c r="F145" s="19" t="s">
        <v>64</v>
      </c>
      <c r="G145" s="13">
        <v>15535</v>
      </c>
    </row>
    <row r="146" spans="1:7" x14ac:dyDescent="0.25">
      <c r="A146" s="21" t="s">
        <v>88</v>
      </c>
      <c r="B146" s="15">
        <v>45105</v>
      </c>
      <c r="C146" s="7" t="s">
        <v>61</v>
      </c>
      <c r="D146" s="8" t="s">
        <v>3</v>
      </c>
      <c r="E146" s="8" t="s">
        <v>13</v>
      </c>
      <c r="F146" s="19" t="s">
        <v>62</v>
      </c>
      <c r="G146" s="13">
        <v>11514</v>
      </c>
    </row>
    <row r="147" spans="1:7" x14ac:dyDescent="0.25">
      <c r="A147" s="21" t="s">
        <v>88</v>
      </c>
      <c r="B147" s="15">
        <v>45110</v>
      </c>
      <c r="C147" s="7" t="s">
        <v>65</v>
      </c>
      <c r="D147" s="8" t="s">
        <v>3</v>
      </c>
      <c r="E147" s="8" t="s">
        <v>13</v>
      </c>
      <c r="F147" s="19" t="s">
        <v>66</v>
      </c>
      <c r="G147" s="13">
        <v>5000</v>
      </c>
    </row>
    <row r="148" spans="1:7" x14ac:dyDescent="0.25">
      <c r="A148" s="21" t="s">
        <v>88</v>
      </c>
      <c r="B148" s="15">
        <v>45135</v>
      </c>
      <c r="C148" s="7" t="s">
        <v>67</v>
      </c>
      <c r="D148" s="8" t="s">
        <v>2</v>
      </c>
      <c r="E148" s="8" t="s">
        <v>13</v>
      </c>
      <c r="F148" s="19" t="s">
        <v>71</v>
      </c>
      <c r="G148" s="13">
        <v>36983</v>
      </c>
    </row>
    <row r="149" spans="1:7" x14ac:dyDescent="0.25">
      <c r="A149" s="21" t="s">
        <v>88</v>
      </c>
      <c r="B149" s="15">
        <v>45135</v>
      </c>
      <c r="C149" s="7" t="s">
        <v>68</v>
      </c>
      <c r="D149" s="8" t="s">
        <v>2</v>
      </c>
      <c r="E149" s="8" t="s">
        <v>13</v>
      </c>
      <c r="F149" s="19" t="s">
        <v>71</v>
      </c>
      <c r="G149" s="13">
        <v>44320</v>
      </c>
    </row>
    <row r="150" spans="1:7" x14ac:dyDescent="0.25">
      <c r="A150" s="21" t="s">
        <v>88</v>
      </c>
      <c r="B150" s="15">
        <v>45135</v>
      </c>
      <c r="C150" s="7" t="s">
        <v>69</v>
      </c>
      <c r="D150" s="8" t="s">
        <v>2</v>
      </c>
      <c r="E150" s="8" t="s">
        <v>13</v>
      </c>
      <c r="F150" s="19" t="s">
        <v>72</v>
      </c>
      <c r="G150" s="13">
        <v>37760</v>
      </c>
    </row>
    <row r="151" spans="1:7" x14ac:dyDescent="0.25">
      <c r="A151" s="21" t="s">
        <v>28</v>
      </c>
      <c r="B151" s="15">
        <v>45169</v>
      </c>
      <c r="C151" s="7" t="s">
        <v>70</v>
      </c>
      <c r="D151" s="8" t="s">
        <v>3</v>
      </c>
      <c r="E151" s="8" t="s">
        <v>13</v>
      </c>
      <c r="F151" s="19" t="s">
        <v>45</v>
      </c>
      <c r="G151" s="13">
        <v>65155</v>
      </c>
    </row>
    <row r="152" spans="1:7" x14ac:dyDescent="0.25">
      <c r="A152" s="21" t="s">
        <v>28</v>
      </c>
      <c r="B152" s="15">
        <v>45169</v>
      </c>
      <c r="C152" s="7" t="s">
        <v>73</v>
      </c>
      <c r="D152" s="8" t="s">
        <v>2</v>
      </c>
      <c r="E152" s="8" t="s">
        <v>13</v>
      </c>
      <c r="F152" s="19" t="s">
        <v>74</v>
      </c>
      <c r="G152" s="13">
        <v>72920</v>
      </c>
    </row>
    <row r="153" spans="1:7" ht="15.15" customHeight="1" x14ac:dyDescent="0.25">
      <c r="A153" s="21" t="s">
        <v>28</v>
      </c>
      <c r="B153" s="15">
        <v>45169</v>
      </c>
      <c r="C153" s="7" t="s">
        <v>75</v>
      </c>
      <c r="D153" s="8" t="s">
        <v>2</v>
      </c>
      <c r="E153" s="8" t="s">
        <v>13</v>
      </c>
      <c r="F153" s="19" t="s">
        <v>76</v>
      </c>
      <c r="G153" s="13">
        <v>26500</v>
      </c>
    </row>
    <row r="154" spans="1:7" ht="15.15" customHeight="1" x14ac:dyDescent="0.25">
      <c r="A154" s="21" t="s">
        <v>28</v>
      </c>
      <c r="B154" s="15">
        <v>45183</v>
      </c>
      <c r="C154" s="7" t="s">
        <v>77</v>
      </c>
      <c r="D154" s="8" t="s">
        <v>3</v>
      </c>
      <c r="E154" s="8" t="s">
        <v>13</v>
      </c>
      <c r="F154" s="19" t="s">
        <v>78</v>
      </c>
      <c r="G154" s="13">
        <v>22480</v>
      </c>
    </row>
    <row r="155" spans="1:7" x14ac:dyDescent="0.25">
      <c r="A155" s="21" t="s">
        <v>28</v>
      </c>
      <c r="B155" s="15">
        <v>45197</v>
      </c>
      <c r="C155" s="7" t="s">
        <v>79</v>
      </c>
      <c r="D155" s="8" t="s">
        <v>3</v>
      </c>
      <c r="E155" s="8" t="s">
        <v>13</v>
      </c>
      <c r="F155" s="19" t="s">
        <v>80</v>
      </c>
      <c r="G155" s="13">
        <v>59484</v>
      </c>
    </row>
    <row r="156" spans="1:7" x14ac:dyDescent="0.25">
      <c r="A156" s="21" t="s">
        <v>28</v>
      </c>
      <c r="B156" s="15">
        <v>45211</v>
      </c>
      <c r="C156" s="7" t="s">
        <v>81</v>
      </c>
      <c r="D156" s="8" t="s">
        <v>3</v>
      </c>
      <c r="E156" s="8" t="s">
        <v>13</v>
      </c>
      <c r="F156" s="19" t="s">
        <v>82</v>
      </c>
      <c r="G156" s="13">
        <v>8000</v>
      </c>
    </row>
    <row r="157" spans="1:7" ht="13.8" customHeight="1" x14ac:dyDescent="0.25">
      <c r="A157" s="21" t="s">
        <v>28</v>
      </c>
      <c r="B157" s="15">
        <v>45211</v>
      </c>
      <c r="C157" s="7" t="s">
        <v>83</v>
      </c>
      <c r="D157" s="8" t="s">
        <v>3</v>
      </c>
      <c r="E157" s="8" t="s">
        <v>13</v>
      </c>
      <c r="F157" s="19" t="s">
        <v>82</v>
      </c>
      <c r="G157" s="13">
        <v>38630</v>
      </c>
    </row>
    <row r="158" spans="1:7" ht="13.8" customHeight="1" x14ac:dyDescent="0.25">
      <c r="A158" s="21" t="s">
        <v>88</v>
      </c>
      <c r="B158" s="15">
        <v>45215</v>
      </c>
      <c r="C158" s="7" t="s">
        <v>89</v>
      </c>
      <c r="D158" s="8" t="s">
        <v>2</v>
      </c>
      <c r="E158" s="8" t="s">
        <v>10</v>
      </c>
      <c r="F158" s="19" t="s">
        <v>90</v>
      </c>
      <c r="G158" s="13">
        <v>226500</v>
      </c>
    </row>
    <row r="159" spans="1:7" x14ac:dyDescent="0.25">
      <c r="A159" s="21" t="s">
        <v>28</v>
      </c>
      <c r="B159" s="15">
        <v>45240</v>
      </c>
      <c r="C159" s="7" t="s">
        <v>85</v>
      </c>
      <c r="D159" s="8" t="s">
        <v>3</v>
      </c>
      <c r="E159" s="8" t="s">
        <v>13</v>
      </c>
      <c r="F159" s="19" t="s">
        <v>86</v>
      </c>
      <c r="G159" s="13">
        <v>35000</v>
      </c>
    </row>
    <row r="160" spans="1:7" x14ac:dyDescent="0.25">
      <c r="A160" s="21" t="s">
        <v>28</v>
      </c>
      <c r="B160" s="15">
        <v>45260</v>
      </c>
      <c r="C160" s="7" t="s">
        <v>84</v>
      </c>
      <c r="D160" s="8" t="s">
        <v>2</v>
      </c>
      <c r="E160" s="8" t="s">
        <v>13</v>
      </c>
      <c r="F160" s="19" t="s">
        <v>209</v>
      </c>
      <c r="G160" s="13">
        <v>54562.5</v>
      </c>
    </row>
    <row r="161" spans="1:8" x14ac:dyDescent="0.25">
      <c r="A161" s="22"/>
      <c r="B161" s="16"/>
      <c r="C161" s="9"/>
      <c r="D161" s="10"/>
      <c r="E161" s="10"/>
      <c r="F161" s="20"/>
      <c r="G161" s="14"/>
    </row>
    <row r="163" spans="1:8" x14ac:dyDescent="0.25">
      <c r="H163" s="5" t="e">
        <f>CONCATENATE(D161,#REF!,E161)</f>
        <v>#REF!</v>
      </c>
    </row>
  </sheetData>
  <sheetProtection selectLockedCells="1"/>
  <autoFilter ref="B6:H162" xr:uid="{00000000-0009-0000-0000-000000000000}"/>
  <mergeCells count="1">
    <mergeCell ref="A1:G1"/>
  </mergeCells>
  <conditionalFormatting sqref="G7:G161">
    <cfRule type="cellIs" dxfId="0" priority="3" operator="greaterThan">
      <formula>#REF!</formula>
    </cfRule>
  </conditionalFormatting>
  <pageMargins left="0.59055118110236227" right="0.59055118110236227" top="1.3779527559055118" bottom="0.59055118110236227" header="0.31496062992125984" footer="0.31496062992125984"/>
  <pageSetup paperSize="8" scale="82" fitToHeight="4" orientation="landscape" r:id="rId1"/>
  <headerFooter>
    <oddHeader>&amp;L&amp;G</oddHeader>
    <oddFooter>&amp;L&amp;"Arial Narrow,Normale"&amp;9v. 01.03.2022&amp;R&amp;"Arial Narrow,Normale"&amp;9Pagina &amp;P /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Foglio2!$C$2:$C$5</xm:f>
          </x14:formula1>
          <xm:sqref>D7:D161</xm:sqref>
        </x14:dataValidation>
        <x14:dataValidation type="list" allowBlank="1" showInputMessage="1" showErrorMessage="1" xr:uid="{00000000-0002-0000-0000-000001000000}">
          <x14:formula1>
            <xm:f>Foglio2!$A$1:$A$16</xm:f>
          </x14:formula1>
          <xm:sqref>E7:E161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/>
  </sheetViews>
  <sheetFormatPr defaultRowHeight="14.4" x14ac:dyDescent="0.3"/>
  <cols>
    <col min="1" max="1" width="41" bestFit="1" customWidth="1"/>
    <col min="3" max="3" width="15.6640625" bestFit="1" customWidth="1"/>
  </cols>
  <sheetData>
    <row r="1" spans="1:3" x14ac:dyDescent="0.3">
      <c r="A1" t="s">
        <v>10</v>
      </c>
    </row>
    <row r="2" spans="1:3" x14ac:dyDescent="0.3">
      <c r="A2" t="s">
        <v>13</v>
      </c>
      <c r="C2" t="s">
        <v>0</v>
      </c>
    </row>
    <row r="3" spans="1:3" x14ac:dyDescent="0.3">
      <c r="A3" t="s">
        <v>14</v>
      </c>
      <c r="C3" t="s">
        <v>1</v>
      </c>
    </row>
    <row r="4" spans="1:3" x14ac:dyDescent="0.3">
      <c r="A4" t="s">
        <v>15</v>
      </c>
      <c r="C4" t="s">
        <v>2</v>
      </c>
    </row>
    <row r="5" spans="1:3" x14ac:dyDescent="0.3">
      <c r="A5" t="s">
        <v>16</v>
      </c>
      <c r="C5" t="s">
        <v>3</v>
      </c>
    </row>
    <row r="6" spans="1:3" x14ac:dyDescent="0.3">
      <c r="A6" t="s">
        <v>17</v>
      </c>
    </row>
    <row r="7" spans="1:3" x14ac:dyDescent="0.3">
      <c r="A7" t="s">
        <v>18</v>
      </c>
    </row>
    <row r="8" spans="1:3" x14ac:dyDescent="0.3">
      <c r="A8" t="s">
        <v>19</v>
      </c>
    </row>
    <row r="9" spans="1:3" x14ac:dyDescent="0.3">
      <c r="A9" t="s">
        <v>20</v>
      </c>
    </row>
    <row r="10" spans="1:3" x14ac:dyDescent="0.3">
      <c r="A10" t="s">
        <v>21</v>
      </c>
    </row>
    <row r="11" spans="1:3" x14ac:dyDescent="0.3">
      <c r="A11" t="s">
        <v>22</v>
      </c>
    </row>
    <row r="12" spans="1:3" x14ac:dyDescent="0.3">
      <c r="A12" t="s">
        <v>23</v>
      </c>
    </row>
    <row r="13" spans="1:3" x14ac:dyDescent="0.3">
      <c r="A13" t="s">
        <v>24</v>
      </c>
    </row>
    <row r="14" spans="1:3" x14ac:dyDescent="0.3">
      <c r="A14" t="s">
        <v>25</v>
      </c>
    </row>
    <row r="15" spans="1:3" x14ac:dyDescent="0.3">
      <c r="A15" t="s">
        <v>26</v>
      </c>
    </row>
    <row r="16" spans="1:3" x14ac:dyDescent="0.3">
      <c r="A1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Luca Lombardi</cp:lastModifiedBy>
  <cp:lastPrinted>2024-03-14T14:32:19Z</cp:lastPrinted>
  <dcterms:created xsi:type="dcterms:W3CDTF">2020-05-27T06:34:48Z</dcterms:created>
  <dcterms:modified xsi:type="dcterms:W3CDTF">2024-05-15T07:36:09Z</dcterms:modified>
</cp:coreProperties>
</file>